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 tabRatio="269" firstSheet="2" activeTab="2"/>
  </bookViews>
  <sheets>
    <sheet name="Sheet1" sheetId="1" r:id="rId1"/>
    <sheet name="Sheet1 (3)" sheetId="5" r:id="rId2"/>
    <sheet name="未达标贵重仪器设备列表" sheetId="4" r:id="rId3"/>
    <sheet name="Sheet2" sheetId="2" r:id="rId4"/>
    <sheet name="Sheet3" sheetId="3" r:id="rId5"/>
  </sheets>
  <definedNames>
    <definedName name="_xlnm._FilterDatabase" localSheetId="1" hidden="1">'Sheet1 (3)'!$A$2:$Y$151</definedName>
    <definedName name="_xlnm._FilterDatabase" localSheetId="2" hidden="1">未达标贵重仪器设备列表!$B$2:$L$63</definedName>
    <definedName name="_xlnm.Print_Titles" localSheetId="0">Sheet1!$1:$4</definedName>
    <definedName name="_xlnm.Print_Titles" localSheetId="1">'Sheet1 (3)'!$1:$1</definedName>
    <definedName name="_xlnm.Print_Titles" localSheetId="2">未达标贵重仪器设备列表!$2:$2</definedName>
  </definedNames>
  <calcPr calcId="125725"/>
</workbook>
</file>

<file path=xl/calcChain.xml><?xml version="1.0" encoding="utf-8"?>
<calcChain xmlns="http://schemas.openxmlformats.org/spreadsheetml/2006/main">
  <c r="J25" i="4"/>
  <c r="J3" i="5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2"/>
  <c r="J22" i="4"/>
  <c r="J15"/>
  <c r="J62"/>
  <c r="J5"/>
  <c r="J57"/>
  <c r="J58"/>
  <c r="J16"/>
  <c r="J54"/>
  <c r="J31"/>
  <c r="J18"/>
  <c r="J24"/>
  <c r="J32"/>
  <c r="J23"/>
  <c r="J40"/>
  <c r="J34"/>
  <c r="J14"/>
  <c r="J26"/>
  <c r="J35"/>
  <c r="J33"/>
  <c r="J41"/>
  <c r="J44"/>
  <c r="J46"/>
  <c r="J51"/>
  <c r="J6"/>
  <c r="J7"/>
  <c r="J8"/>
  <c r="J9"/>
  <c r="J30"/>
  <c r="J11"/>
  <c r="J56"/>
  <c r="J50"/>
  <c r="J20"/>
  <c r="J27"/>
  <c r="J28"/>
  <c r="J3"/>
  <c r="J64"/>
  <c r="J29"/>
  <c r="J49"/>
  <c r="J52"/>
  <c r="J55"/>
  <c r="J60"/>
  <c r="J45"/>
  <c r="J37"/>
  <c r="J63"/>
  <c r="J21"/>
  <c r="J19"/>
  <c r="J61"/>
  <c r="J53"/>
  <c r="J42"/>
  <c r="J47"/>
  <c r="J43"/>
  <c r="J4"/>
  <c r="J38"/>
  <c r="J13"/>
  <c r="J17"/>
  <c r="J10"/>
  <c r="J48"/>
  <c r="J59"/>
  <c r="J36"/>
  <c r="J12"/>
  <c r="J39"/>
</calcChain>
</file>

<file path=xl/sharedStrings.xml><?xml version="1.0" encoding="utf-8"?>
<sst xmlns="http://schemas.openxmlformats.org/spreadsheetml/2006/main" count="2359" uniqueCount="680">
  <si>
    <t>学校代码</t>
  </si>
  <si>
    <t>仪器编号</t>
  </si>
  <si>
    <t>分类号</t>
  </si>
  <si>
    <t>仪器名称</t>
  </si>
  <si>
    <t>单价</t>
  </si>
  <si>
    <t>型号</t>
  </si>
  <si>
    <t>规格</t>
  </si>
  <si>
    <t>使用机时</t>
  </si>
  <si>
    <t>测样数</t>
  </si>
  <si>
    <t>培训人数</t>
  </si>
  <si>
    <t>教学实验项目数</t>
  </si>
  <si>
    <t>科研项目数</t>
  </si>
  <si>
    <t>社会服务项目数</t>
  </si>
  <si>
    <t>获奖情况</t>
  </si>
  <si>
    <t>发明专利</t>
  </si>
  <si>
    <t>论文情况</t>
  </si>
  <si>
    <t>负责人姓名</t>
  </si>
  <si>
    <t>教学</t>
  </si>
  <si>
    <t>科研</t>
  </si>
  <si>
    <t>社会服务</t>
  </si>
  <si>
    <t>其中开放使用机时</t>
  </si>
  <si>
    <t>学生</t>
  </si>
  <si>
    <t>教师</t>
  </si>
  <si>
    <t>其他</t>
  </si>
  <si>
    <t>国家级</t>
  </si>
  <si>
    <t>省部级</t>
  </si>
  <si>
    <t>三大检索</t>
  </si>
  <si>
    <t>核心期刊</t>
  </si>
  <si>
    <t>基表三、精密贵重仪器设备表</t>
  </si>
  <si>
    <t>制表单位：西北农林科技大学</t>
  </si>
  <si>
    <t>制表日期：2014-09-18</t>
  </si>
  <si>
    <t>10712</t>
  </si>
  <si>
    <t>11312702</t>
  </si>
  <si>
    <t>03030151</t>
  </si>
  <si>
    <t>毛细管电泳仪</t>
  </si>
  <si>
    <t>P/ACE MDQ</t>
  </si>
  <si>
    <t>*</t>
  </si>
  <si>
    <t>董剑</t>
  </si>
  <si>
    <t>11407501</t>
  </si>
  <si>
    <t>03040107</t>
  </si>
  <si>
    <t>倒置显微镜</t>
  </si>
  <si>
    <t>axio Observer A1</t>
  </si>
  <si>
    <t>王洪宝</t>
  </si>
  <si>
    <t>11414701</t>
  </si>
  <si>
    <t>03040415</t>
  </si>
  <si>
    <t>三维激光扫描仪</t>
  </si>
  <si>
    <t>GLS-1500</t>
  </si>
  <si>
    <t>刘思春</t>
  </si>
  <si>
    <t>11456101</t>
  </si>
  <si>
    <t>03030714</t>
  </si>
  <si>
    <t>质谱仪</t>
  </si>
  <si>
    <t>T0F5800</t>
  </si>
  <si>
    <t>无</t>
  </si>
  <si>
    <t>张改生</t>
  </si>
  <si>
    <t>11511102</t>
  </si>
  <si>
    <t>03030402</t>
  </si>
  <si>
    <t>连续流动分析仪</t>
  </si>
  <si>
    <t>SAN++5000</t>
  </si>
  <si>
    <t>薛巍</t>
  </si>
  <si>
    <t>11511702</t>
  </si>
  <si>
    <t>03030105</t>
  </si>
  <si>
    <t>甲烷分析仪</t>
  </si>
  <si>
    <t>LI-7700</t>
  </si>
  <si>
    <t>11527901</t>
  </si>
  <si>
    <t>LCQ FLEET</t>
  </si>
  <si>
    <t>王长如</t>
  </si>
  <si>
    <t>11556801</t>
  </si>
  <si>
    <t>03040429</t>
  </si>
  <si>
    <t>原子吸收分光光度计</t>
  </si>
  <si>
    <t>Z-2000</t>
  </si>
  <si>
    <t>750-8034</t>
  </si>
  <si>
    <t>李志军</t>
  </si>
  <si>
    <t>11575901</t>
  </si>
  <si>
    <t>03040108</t>
  </si>
  <si>
    <t>显微操作系统</t>
  </si>
  <si>
    <t>AM6000</t>
  </si>
  <si>
    <t>11588502</t>
  </si>
  <si>
    <t>03040338</t>
  </si>
  <si>
    <t>钨灯丝扫描电子显微镜</t>
  </si>
  <si>
    <t>S-3400N</t>
  </si>
  <si>
    <t>郭付振</t>
  </si>
  <si>
    <t>11588602</t>
  </si>
  <si>
    <t>场发射扫描电子显微镜</t>
  </si>
  <si>
    <t>S-4800</t>
  </si>
  <si>
    <t>张国云</t>
  </si>
  <si>
    <t>11588702</t>
  </si>
  <si>
    <t>投射电子显微镜</t>
  </si>
  <si>
    <t>HT7700</t>
  </si>
  <si>
    <t>裴国亮</t>
  </si>
  <si>
    <t>11615502</t>
  </si>
  <si>
    <t>03040105</t>
  </si>
  <si>
    <t>结构照明显微镜</t>
  </si>
  <si>
    <t>Axio observer</t>
  </si>
  <si>
    <t>Z1</t>
  </si>
  <si>
    <t>赵善廷</t>
  </si>
  <si>
    <t>11618001</t>
  </si>
  <si>
    <t>03030131</t>
  </si>
  <si>
    <t>全自动化学分析仪</t>
  </si>
  <si>
    <t>Smartchem200型</t>
  </si>
  <si>
    <t>王永一</t>
  </si>
  <si>
    <t>11651901</t>
  </si>
  <si>
    <t>03030165</t>
  </si>
  <si>
    <t>蛋白纯化系统</t>
  </si>
  <si>
    <t>ＩＱ５</t>
  </si>
  <si>
    <t>郑月茂</t>
  </si>
  <si>
    <t>11888701</t>
  </si>
  <si>
    <t>03040404</t>
  </si>
  <si>
    <t>地物光谱仪</t>
  </si>
  <si>
    <t>Fieldspec 3</t>
  </si>
  <si>
    <t>12014903</t>
  </si>
  <si>
    <t>03030623</t>
  </si>
  <si>
    <t>高效蛋白纯化系统</t>
  </si>
  <si>
    <t>AKTA PURIFIER 10</t>
  </si>
  <si>
    <t>杨彦涛</t>
  </si>
  <si>
    <t>12015203</t>
  </si>
  <si>
    <t>元二色谱仪及快速动力学系统</t>
  </si>
  <si>
    <t>MOS-450</t>
  </si>
  <si>
    <t>刘娜女</t>
  </si>
  <si>
    <t>12026603</t>
  </si>
  <si>
    <t>03170306</t>
  </si>
  <si>
    <t>可见光成像光谱仪</t>
  </si>
  <si>
    <t>V10E</t>
  </si>
  <si>
    <t>QE</t>
  </si>
  <si>
    <t>宁纪锋</t>
  </si>
  <si>
    <t>12026703</t>
  </si>
  <si>
    <t>03170314</t>
  </si>
  <si>
    <t>近红外成像光谱仪</t>
  </si>
  <si>
    <t>N17E</t>
  </si>
  <si>
    <t>NIR</t>
  </si>
  <si>
    <t>12057203</t>
  </si>
  <si>
    <t>03052522</t>
  </si>
  <si>
    <t>生物分子测试系统</t>
  </si>
  <si>
    <t>A200</t>
  </si>
  <si>
    <t>12059703</t>
  </si>
  <si>
    <t>03061624</t>
  </si>
  <si>
    <t>多通道碳通量自动测量系统</t>
  </si>
  <si>
    <t>LI-8150</t>
  </si>
  <si>
    <t>6通道</t>
  </si>
  <si>
    <t>徐宣斌</t>
  </si>
  <si>
    <t>12070003</t>
  </si>
  <si>
    <t>便携式地物光谱仪</t>
  </si>
  <si>
    <t>FieldSpec</t>
  </si>
  <si>
    <t>朱建楚</t>
  </si>
  <si>
    <t>12071903</t>
  </si>
  <si>
    <t>火焰石墨炉原子吸收光谱仪</t>
  </si>
  <si>
    <t>Z-200型</t>
  </si>
  <si>
    <t>尚浩博</t>
  </si>
  <si>
    <t>20022616</t>
  </si>
  <si>
    <t>Z-5000</t>
  </si>
  <si>
    <t>伦子氏塞曼</t>
  </si>
  <si>
    <t>维修状态</t>
  </si>
  <si>
    <t>20046514</t>
  </si>
  <si>
    <t>03100124</t>
  </si>
  <si>
    <t>便携式光合作用仪</t>
  </si>
  <si>
    <t>LI6400R</t>
  </si>
  <si>
    <t>丁瑞霞</t>
  </si>
  <si>
    <t>20046563</t>
  </si>
  <si>
    <t>03030972</t>
  </si>
  <si>
    <t>测序和遗传分析系统</t>
  </si>
  <si>
    <t>LI4200</t>
  </si>
  <si>
    <t>20053965</t>
  </si>
  <si>
    <t>原子吸收仪</t>
  </si>
  <si>
    <t>SOLAASR</t>
  </si>
  <si>
    <t>M6</t>
  </si>
  <si>
    <t>孙新涛</t>
  </si>
  <si>
    <t>20030173</t>
  </si>
  <si>
    <t>03030101</t>
  </si>
  <si>
    <t>连续自动化学分析仪</t>
  </si>
  <si>
    <t>AUTO 3</t>
  </si>
  <si>
    <t>AA3</t>
  </si>
  <si>
    <t>许安民</t>
  </si>
  <si>
    <t>20078598</t>
  </si>
  <si>
    <t>便携式光合荧光仪</t>
  </si>
  <si>
    <t>LI-6400</t>
  </si>
  <si>
    <t>朱海兰</t>
  </si>
  <si>
    <t>20026143</t>
  </si>
  <si>
    <t>03031201</t>
  </si>
  <si>
    <t>10升全自动生物反应器</t>
  </si>
  <si>
    <t>BIOSTAT-C</t>
  </si>
  <si>
    <t>高振鹏</t>
  </si>
  <si>
    <t>20022523</t>
  </si>
  <si>
    <t>倒置研究级显微镜</t>
  </si>
  <si>
    <t>DMIRB WITH MANIPULA</t>
  </si>
  <si>
    <t>雷安民</t>
  </si>
  <si>
    <t>20050013</t>
  </si>
  <si>
    <t>03100141</t>
  </si>
  <si>
    <t>快速溶剂萃取仪</t>
  </si>
  <si>
    <t>ase200</t>
  </si>
  <si>
    <t>张莉</t>
  </si>
  <si>
    <t>20006021</t>
  </si>
  <si>
    <t>BIOFOCUS3000</t>
  </si>
  <si>
    <t>刘书慧</t>
  </si>
  <si>
    <t>20046245</t>
  </si>
  <si>
    <t>03040131</t>
  </si>
  <si>
    <t>数码互动教室</t>
  </si>
  <si>
    <t>DMB5 233IPI</t>
  </si>
  <si>
    <t>王竹林</t>
  </si>
  <si>
    <t>20035304</t>
  </si>
  <si>
    <t>03061808</t>
  </si>
  <si>
    <t>自动中试实验磨</t>
  </si>
  <si>
    <t>8 802 00</t>
  </si>
  <si>
    <t>20035641</t>
  </si>
  <si>
    <t>气相色谱质谱联用仪</t>
  </si>
  <si>
    <t>120150－T230L</t>
  </si>
  <si>
    <t>TRACE DSQ</t>
  </si>
  <si>
    <t>刘拉平</t>
  </si>
  <si>
    <t>20045618</t>
  </si>
  <si>
    <t>数码生物显微镜</t>
  </si>
  <si>
    <t>DMB5-223-B</t>
  </si>
  <si>
    <t>崔宏安</t>
  </si>
  <si>
    <t>20047495</t>
  </si>
  <si>
    <t>03030706</t>
  </si>
  <si>
    <t>气相色谱-质谱联用仪（含计算机</t>
  </si>
  <si>
    <t>P4 2.6 256M/40G/17</t>
  </si>
  <si>
    <t>20047500</t>
  </si>
  <si>
    <t>Axiover 200</t>
  </si>
  <si>
    <t>20053172</t>
  </si>
  <si>
    <t>03030429</t>
  </si>
  <si>
    <t>变换近红外光谱仪</t>
  </si>
  <si>
    <t>MP.0331.04</t>
  </si>
  <si>
    <t>胡亚云</t>
  </si>
  <si>
    <t>20053173</t>
  </si>
  <si>
    <t>03030601</t>
  </si>
  <si>
    <t>离子色谱仪</t>
  </si>
  <si>
    <t>ICS2500</t>
  </si>
  <si>
    <t>王玉堂</t>
  </si>
  <si>
    <t>20053180</t>
  </si>
  <si>
    <t>高效液相色谱仪</t>
  </si>
  <si>
    <t>LC-2010AHT</t>
  </si>
  <si>
    <t>20053181</t>
  </si>
  <si>
    <t>液相制备色谱仪</t>
  </si>
  <si>
    <t>LC-8A</t>
  </si>
  <si>
    <t>周元</t>
  </si>
  <si>
    <t>20053616</t>
  </si>
  <si>
    <t>高效液相质谱仪</t>
  </si>
  <si>
    <t>LCQ-ADUANFAGE</t>
  </si>
  <si>
    <t>姬志勤</t>
  </si>
  <si>
    <t>20053701</t>
  </si>
  <si>
    <t>03030929</t>
  </si>
  <si>
    <t>发酵罐</t>
  </si>
  <si>
    <t>吴兴元</t>
  </si>
  <si>
    <t>20055630</t>
  </si>
  <si>
    <t>03061702</t>
  </si>
  <si>
    <t>高速离心机</t>
  </si>
  <si>
    <t>CR21R</t>
  </si>
  <si>
    <t>赵军</t>
  </si>
  <si>
    <t>20055631</t>
  </si>
  <si>
    <t>03030810</t>
  </si>
  <si>
    <t>激光粒度仪</t>
  </si>
  <si>
    <t>MS-200</t>
  </si>
  <si>
    <t>20055638</t>
  </si>
  <si>
    <t>光合与呼吸作用测定仪</t>
  </si>
  <si>
    <t>Li-6400R</t>
  </si>
  <si>
    <t>20055640</t>
  </si>
  <si>
    <t>元素分析仪</t>
  </si>
  <si>
    <t>AutAnalyel</t>
  </si>
  <si>
    <t>李秋芳</t>
  </si>
  <si>
    <t>20057621</t>
  </si>
  <si>
    <t>03060120</t>
  </si>
  <si>
    <t>2000E</t>
  </si>
  <si>
    <t>20057830</t>
  </si>
  <si>
    <t>遗传分析仪</t>
  </si>
  <si>
    <t>4300L-2+ODYSSEY</t>
  </si>
  <si>
    <t>黄雪玲</t>
  </si>
  <si>
    <t>20057868</t>
  </si>
  <si>
    <t>DNA自动测序仪</t>
  </si>
  <si>
    <t>3130XL</t>
  </si>
  <si>
    <t>20057869</t>
  </si>
  <si>
    <t>03061704</t>
  </si>
  <si>
    <t>OPTIMA L-100XP</t>
  </si>
  <si>
    <t>20057885</t>
  </si>
  <si>
    <t>03041136</t>
  </si>
  <si>
    <t>透射电镜</t>
  </si>
  <si>
    <t>JEM-1230</t>
  </si>
  <si>
    <t>20057886</t>
  </si>
  <si>
    <t>扫描电镜</t>
  </si>
  <si>
    <t>JSM-6360LV</t>
  </si>
  <si>
    <t>20057892</t>
  </si>
  <si>
    <t>03100104</t>
  </si>
  <si>
    <t>蛋白质层析系统</t>
  </si>
  <si>
    <t>AKTA</t>
  </si>
  <si>
    <t>purifier10</t>
  </si>
  <si>
    <t>周晓娜</t>
  </si>
  <si>
    <t>20061482</t>
  </si>
  <si>
    <t>气相色谱仪</t>
  </si>
  <si>
    <t>TRACEGC ULTRA</t>
  </si>
  <si>
    <t>TRACEGCULTRA</t>
  </si>
  <si>
    <t>张晓荣</t>
  </si>
  <si>
    <t>20061569</t>
  </si>
  <si>
    <t>03040106</t>
  </si>
  <si>
    <t>ZEISS-EPPENDOFF</t>
  </si>
  <si>
    <t>20064015</t>
  </si>
  <si>
    <t>气相色谱仪质谱联用仪</t>
  </si>
  <si>
    <t>ULTRA-PolarisQ</t>
  </si>
  <si>
    <t>张璟</t>
  </si>
  <si>
    <t>20064253</t>
  </si>
  <si>
    <t>03080101</t>
  </si>
  <si>
    <t>涡度相关测量系统</t>
  </si>
  <si>
    <t>CS7500</t>
  </si>
  <si>
    <t>庞军柱</t>
  </si>
  <si>
    <t>20065807</t>
  </si>
  <si>
    <t>03040101</t>
  </si>
  <si>
    <t>激光共聚焦显微镜</t>
  </si>
  <si>
    <t>LSM510META</t>
  </si>
  <si>
    <t>20066844</t>
  </si>
  <si>
    <t>近红外漫反射光谱分析仪</t>
  </si>
  <si>
    <t>DA7200</t>
  </si>
  <si>
    <t>张仁和</t>
  </si>
  <si>
    <t>20066969</t>
  </si>
  <si>
    <t>03061607</t>
  </si>
  <si>
    <t>土壤－大气水份传输测定系统</t>
  </si>
  <si>
    <t>CR-1000</t>
  </si>
  <si>
    <t>樊军</t>
  </si>
  <si>
    <t>20068499</t>
  </si>
  <si>
    <t>磷屏多功能扫描仪</t>
  </si>
  <si>
    <t>FLA7000</t>
  </si>
  <si>
    <t>20070657</t>
  </si>
  <si>
    <t>03050701</t>
  </si>
  <si>
    <t>物性测定仪</t>
  </si>
  <si>
    <t>TA.XT PLUS/50</t>
  </si>
  <si>
    <t>20076685</t>
  </si>
  <si>
    <t>03210305</t>
  </si>
  <si>
    <t>微波水气廓线仪</t>
  </si>
  <si>
    <t>朱元骏</t>
  </si>
  <si>
    <t>20076687</t>
  </si>
  <si>
    <t>03080907</t>
  </si>
  <si>
    <t>气象观测仪（风廓线雷达）</t>
  </si>
  <si>
    <t>20086691</t>
  </si>
  <si>
    <t>03020709</t>
  </si>
  <si>
    <t>高速流场测试记录仪</t>
  </si>
  <si>
    <t>HOTSHU7512</t>
  </si>
  <si>
    <t>牛文全</t>
  </si>
  <si>
    <t>20088156</t>
  </si>
  <si>
    <t>光合仪</t>
  </si>
  <si>
    <t>LI6400XT</t>
  </si>
  <si>
    <t>侯琳</t>
  </si>
  <si>
    <t>20088407</t>
  </si>
  <si>
    <t>便携式光合测定系统</t>
  </si>
  <si>
    <t>LI-6400XT</t>
  </si>
  <si>
    <t>王国梁</t>
  </si>
  <si>
    <t>20088849</t>
  </si>
  <si>
    <t>03100121</t>
  </si>
  <si>
    <t>电子型粉质仪</t>
  </si>
  <si>
    <t>810114</t>
  </si>
  <si>
    <t>20088850</t>
  </si>
  <si>
    <t>03051204</t>
  </si>
  <si>
    <t>电子型拉伸仪</t>
  </si>
  <si>
    <t>20091516</t>
  </si>
  <si>
    <t>03030911</t>
  </si>
  <si>
    <t>实时定量PCR仪</t>
  </si>
  <si>
    <t>CFX96</t>
  </si>
  <si>
    <t>段敏</t>
  </si>
  <si>
    <t>20092293</t>
  </si>
  <si>
    <t>超速离心机</t>
  </si>
  <si>
    <t>CP100WX</t>
  </si>
  <si>
    <t>宁蓬勃</t>
  </si>
  <si>
    <t>20093516</t>
  </si>
  <si>
    <t>03030150</t>
  </si>
  <si>
    <t>电泳系统</t>
  </si>
  <si>
    <t>2D</t>
  </si>
  <si>
    <t>宋月</t>
  </si>
  <si>
    <t>20093531</t>
  </si>
  <si>
    <t>03061703</t>
  </si>
  <si>
    <t>20094061</t>
  </si>
  <si>
    <t>乳成份分析仪</t>
  </si>
  <si>
    <t>FT120</t>
  </si>
  <si>
    <t>罗军</t>
  </si>
  <si>
    <t>20094830</t>
  </si>
  <si>
    <t>03030915</t>
  </si>
  <si>
    <t>基因芯片点样系统</t>
  </si>
  <si>
    <t>PIXSYS</t>
  </si>
  <si>
    <t>宋卫宁</t>
  </si>
  <si>
    <t>20095823</t>
  </si>
  <si>
    <t>03052518</t>
  </si>
  <si>
    <t>动态GPS测量系统</t>
  </si>
  <si>
    <t>R8</t>
  </si>
  <si>
    <t>马理辉</t>
  </si>
  <si>
    <t>20097847</t>
  </si>
  <si>
    <t>20099598</t>
  </si>
  <si>
    <t>测序仪</t>
  </si>
  <si>
    <t>3730</t>
  </si>
  <si>
    <t>20099788</t>
  </si>
  <si>
    <t>电泳基因扩增仪</t>
  </si>
  <si>
    <t>CHEFF MAPPER</t>
  </si>
  <si>
    <t>20099789</t>
  </si>
  <si>
    <t>ICE3500</t>
  </si>
  <si>
    <t>20099790</t>
  </si>
  <si>
    <t>3维激光扫描仪</t>
  </si>
  <si>
    <t>SCNASTION2</t>
  </si>
  <si>
    <t>20099980</t>
  </si>
  <si>
    <t>03250308</t>
  </si>
  <si>
    <t>微生物鉴定仪</t>
  </si>
  <si>
    <t>BLG808</t>
  </si>
  <si>
    <t>谷洁</t>
  </si>
  <si>
    <t>20100379</t>
  </si>
  <si>
    <t>四级杆线性离子阱质谱仪</t>
  </si>
  <si>
    <t>GPC-GCMS</t>
  </si>
  <si>
    <t>GCMS-QP2010</t>
  </si>
  <si>
    <t>20100380</t>
  </si>
  <si>
    <t>气相色色谱仪</t>
  </si>
  <si>
    <t>CLARLIS</t>
  </si>
  <si>
    <t>*CLARIS 600</t>
  </si>
  <si>
    <t>20100381</t>
  </si>
  <si>
    <t>03030901</t>
  </si>
  <si>
    <t>氨基酸分析仪</t>
  </si>
  <si>
    <t>L-8900</t>
  </si>
  <si>
    <t>刘朝霞</t>
  </si>
  <si>
    <t>20100383</t>
  </si>
  <si>
    <t>03030704</t>
  </si>
  <si>
    <t>等离子质谱仪</t>
  </si>
  <si>
    <t>820-MS</t>
  </si>
  <si>
    <t>聂刚</t>
  </si>
  <si>
    <t>20100384</t>
  </si>
  <si>
    <t>03061841</t>
  </si>
  <si>
    <t>全自动样器前处理系统</t>
  </si>
  <si>
    <t>ACCUPREP</t>
  </si>
  <si>
    <t>MPSTM</t>
  </si>
  <si>
    <t>20100387</t>
  </si>
  <si>
    <t>400QTRAP</t>
  </si>
  <si>
    <t>20102483</t>
  </si>
  <si>
    <t>03021021</t>
  </si>
  <si>
    <t>显微操作仪</t>
  </si>
  <si>
    <t>IX71PH+DP25</t>
  </si>
  <si>
    <t>赵晓娥</t>
  </si>
  <si>
    <t>20102654</t>
  </si>
  <si>
    <t>03061701</t>
  </si>
  <si>
    <t>超速成离心机</t>
  </si>
  <si>
    <t>L-100XP</t>
  </si>
  <si>
    <t>20103795</t>
  </si>
  <si>
    <t>液质谱联用仪</t>
  </si>
  <si>
    <t>LTQXL</t>
  </si>
  <si>
    <t>张战凤</t>
  </si>
  <si>
    <t>20105892</t>
  </si>
  <si>
    <t>气质联用仪</t>
  </si>
  <si>
    <t>TRALE DSQII</t>
  </si>
  <si>
    <t>张红</t>
  </si>
  <si>
    <t>20105919</t>
  </si>
  <si>
    <t>03030973</t>
  </si>
  <si>
    <t>定量PCR仪</t>
  </si>
  <si>
    <t>唐明</t>
  </si>
  <si>
    <t>20106632</t>
  </si>
  <si>
    <t>原子力显微镜</t>
  </si>
  <si>
    <t>MULTIMODE V</t>
  </si>
  <si>
    <t>20106894</t>
  </si>
  <si>
    <t>03040487</t>
  </si>
  <si>
    <t>流动分析仪</t>
  </si>
  <si>
    <t>王朝辉</t>
  </si>
  <si>
    <t>20107480</t>
  </si>
  <si>
    <t>03030709</t>
  </si>
  <si>
    <t>核磁共振仪</t>
  </si>
  <si>
    <t>AYANCEIII</t>
  </si>
  <si>
    <t>500MHZ</t>
  </si>
  <si>
    <t>张宏利</t>
  </si>
  <si>
    <t>20108206</t>
  </si>
  <si>
    <t>20108220</t>
  </si>
  <si>
    <t>1525</t>
  </si>
  <si>
    <t>梁俊</t>
  </si>
  <si>
    <t>20108629</t>
  </si>
  <si>
    <t>定量基因扩增仪</t>
  </si>
  <si>
    <t>LIGHT CYCLER480</t>
  </si>
  <si>
    <t>20108630</t>
  </si>
  <si>
    <t>03080407</t>
  </si>
  <si>
    <t>人工模拟降雨系统机配套设备</t>
  </si>
  <si>
    <t>QYJY-1</t>
  </si>
  <si>
    <t>王长斌</t>
  </si>
  <si>
    <t>11007202</t>
  </si>
  <si>
    <t>液相色谱仪</t>
  </si>
  <si>
    <t>1260</t>
  </si>
  <si>
    <t>0.001ml/min-10.0ml/min</t>
  </si>
  <si>
    <t>梁东</t>
  </si>
  <si>
    <t>11119302</t>
  </si>
  <si>
    <t>ISQ型</t>
  </si>
  <si>
    <t>TRACE GC U1tra-ISQ</t>
  </si>
  <si>
    <t>张静</t>
  </si>
  <si>
    <t>11110902</t>
  </si>
  <si>
    <t>LC-20AB</t>
  </si>
  <si>
    <t>王仕稳</t>
  </si>
  <si>
    <t>11116701</t>
  </si>
  <si>
    <t>03100211</t>
  </si>
  <si>
    <t>挤奶机</t>
  </si>
  <si>
    <t>鱼骨式挤奶王型</t>
  </si>
  <si>
    <t>2*8/16</t>
  </si>
  <si>
    <t>张建伟</t>
  </si>
  <si>
    <t>11121401</t>
  </si>
  <si>
    <t>倒置荧光显微镜及活细胞工作站</t>
  </si>
  <si>
    <t>DMI6000B+AF6000型</t>
  </si>
  <si>
    <t>周恩民</t>
  </si>
  <si>
    <t>11137602</t>
  </si>
  <si>
    <t>03150615</t>
  </si>
  <si>
    <t>膜片钳系统</t>
  </si>
  <si>
    <t>EPC-10</t>
  </si>
  <si>
    <t>11268401</t>
  </si>
  <si>
    <t>王晨芳</t>
  </si>
  <si>
    <t>11269401</t>
  </si>
  <si>
    <t>03030988</t>
  </si>
  <si>
    <t>磷屏成像系统</t>
  </si>
  <si>
    <t>Personal Molecular I</t>
  </si>
  <si>
    <t>11269701</t>
  </si>
  <si>
    <t>03061814</t>
  </si>
  <si>
    <t>超薄切片机</t>
  </si>
  <si>
    <t>UC7</t>
  </si>
  <si>
    <t>11269901</t>
  </si>
  <si>
    <t>液相色谱质谱联用仪</t>
  </si>
  <si>
    <t>AP12000</t>
  </si>
  <si>
    <t>项萍</t>
  </si>
  <si>
    <t>11270001</t>
  </si>
  <si>
    <t>GCMS-QP2010 Uitra</t>
  </si>
  <si>
    <t>11290001</t>
  </si>
  <si>
    <t>03061813</t>
  </si>
  <si>
    <t>切片机</t>
  </si>
  <si>
    <t>姚娟妮</t>
  </si>
  <si>
    <t>12098603</t>
  </si>
  <si>
    <t>傅里叶变换红外光谱仪</t>
  </si>
  <si>
    <t>vertex70</t>
  </si>
  <si>
    <t>12098803</t>
  </si>
  <si>
    <t>AKTA100</t>
  </si>
  <si>
    <t>12098903</t>
  </si>
  <si>
    <t>03020411</t>
  </si>
  <si>
    <t>电子舌</t>
  </si>
  <si>
    <t>ASTREE</t>
  </si>
  <si>
    <t>12099003</t>
  </si>
  <si>
    <t>电子鼻</t>
  </si>
  <si>
    <t>PEN3</t>
  </si>
  <si>
    <t>12119503</t>
  </si>
  <si>
    <t>AIR</t>
  </si>
  <si>
    <t>乔宪凤</t>
  </si>
  <si>
    <t>12128703</t>
  </si>
  <si>
    <t>EMUC7</t>
  </si>
  <si>
    <t>12130103</t>
  </si>
  <si>
    <t>荧光显微镜</t>
  </si>
  <si>
    <t>DM5000B</t>
  </si>
  <si>
    <t>12153003</t>
  </si>
  <si>
    <t>03210203</t>
  </si>
  <si>
    <t>高纯锗伽玛谱仪</t>
  </si>
  <si>
    <t>GMX50P4-83</t>
  </si>
  <si>
    <t>GMX50</t>
  </si>
  <si>
    <t>张凤宝</t>
  </si>
  <si>
    <t>12153103</t>
  </si>
  <si>
    <t>12153303</t>
  </si>
  <si>
    <t>03210224</t>
  </si>
  <si>
    <t>稳定同位素质谱仪</t>
  </si>
  <si>
    <t>MAT253</t>
  </si>
  <si>
    <t>12168703</t>
  </si>
  <si>
    <t>03030920</t>
  </si>
  <si>
    <t>蛋白分离纯化系统</t>
  </si>
  <si>
    <t>Pathfinder80</t>
  </si>
  <si>
    <t>杨明明</t>
  </si>
  <si>
    <t>12185603</t>
  </si>
  <si>
    <t>03061859</t>
  </si>
  <si>
    <t>蛋白晶体制备及观察系统</t>
  </si>
  <si>
    <t>RI250/F16/NT8</t>
  </si>
  <si>
    <t>陈伟飞</t>
  </si>
  <si>
    <t>12279203</t>
  </si>
  <si>
    <t>03100139</t>
  </si>
  <si>
    <t>电力变频四轮驱动土槽试验车及遥</t>
  </si>
  <si>
    <t>TCC-2</t>
  </si>
  <si>
    <t>卫武权</t>
  </si>
  <si>
    <t>12281203</t>
  </si>
  <si>
    <t>03010350</t>
  </si>
  <si>
    <t>包裹式植物茎流计</t>
  </si>
  <si>
    <t>Flow32-1K</t>
  </si>
  <si>
    <t>蔡靖</t>
  </si>
  <si>
    <t>12285703</t>
  </si>
  <si>
    <t>Super SMFFM</t>
  </si>
  <si>
    <t>侯锡苗</t>
  </si>
  <si>
    <t>12324303</t>
  </si>
  <si>
    <t>03030610</t>
  </si>
  <si>
    <t>高压液相色谱仪</t>
  </si>
  <si>
    <t>1525EF</t>
  </si>
  <si>
    <t>12328603</t>
  </si>
  <si>
    <t>13024203</t>
  </si>
  <si>
    <t>双光子激光共聚焦显微系统</t>
  </si>
  <si>
    <t>FV1000MPE</t>
  </si>
  <si>
    <t>13064703</t>
  </si>
  <si>
    <t>电化学测试仪一套</t>
  </si>
  <si>
    <t>MPG-2</t>
  </si>
  <si>
    <t>刘颖</t>
  </si>
  <si>
    <t>13079203</t>
  </si>
  <si>
    <t>ISQ</t>
  </si>
  <si>
    <t>92013100</t>
  </si>
  <si>
    <t>03051420</t>
  </si>
  <si>
    <t>称量式蒸渗仪</t>
  </si>
  <si>
    <t>FS-8</t>
  </si>
  <si>
    <t>王健</t>
  </si>
  <si>
    <t>97015600</t>
  </si>
  <si>
    <t>03030138</t>
  </si>
  <si>
    <t>自动定氮仪</t>
  </si>
  <si>
    <t>1030</t>
  </si>
  <si>
    <t>聂俊峰</t>
  </si>
  <si>
    <t>991408KY</t>
  </si>
  <si>
    <t>03040421</t>
  </si>
  <si>
    <t>等离子光谱仪</t>
  </si>
  <si>
    <t>VRSTA</t>
  </si>
  <si>
    <t>同延安</t>
  </si>
  <si>
    <t>996242KY</t>
  </si>
  <si>
    <t>原子吸收光谱仪</t>
  </si>
  <si>
    <t>ZL-5100</t>
  </si>
  <si>
    <t>12126603</t>
  </si>
  <si>
    <t>FLOWSYS</t>
  </si>
  <si>
    <t>4通道/450*500*600mm</t>
  </si>
  <si>
    <t>卢丽娟</t>
  </si>
  <si>
    <t>12186203</t>
  </si>
  <si>
    <t>03030502</t>
  </si>
  <si>
    <t>生物大分子基因体X射线衍射系统</t>
  </si>
  <si>
    <t>MaRUx3dhf systems</t>
  </si>
  <si>
    <t>13314203</t>
  </si>
  <si>
    <t>Axio Observer D1</t>
  </si>
  <si>
    <t>刘军</t>
  </si>
  <si>
    <t>13269103</t>
  </si>
  <si>
    <t>GCMS-QP2010 SE</t>
  </si>
  <si>
    <t>4-450℃</t>
  </si>
  <si>
    <t>李明军</t>
  </si>
  <si>
    <t>13267103</t>
  </si>
  <si>
    <t>03040509</t>
  </si>
  <si>
    <t>野外便携式光谱辐射计</t>
  </si>
  <si>
    <t>SVC  HR-1024I</t>
  </si>
  <si>
    <t>常庆瑞</t>
  </si>
  <si>
    <t>14122303</t>
  </si>
  <si>
    <t>台式扫描电镜</t>
  </si>
  <si>
    <t>TM3030</t>
  </si>
  <si>
    <t>丘凌</t>
  </si>
  <si>
    <t>14027103</t>
  </si>
  <si>
    <t>03040405</t>
  </si>
  <si>
    <t>植物荧光成像系统</t>
  </si>
  <si>
    <t>FC800-C/1010</t>
  </si>
  <si>
    <t>13188603</t>
  </si>
  <si>
    <t>03060905</t>
  </si>
  <si>
    <t>植物生长室</t>
  </si>
  <si>
    <t>GR64</t>
  </si>
  <si>
    <t>13188703</t>
  </si>
  <si>
    <t>13204703</t>
  </si>
  <si>
    <t>彭长辉</t>
  </si>
  <si>
    <t>史新娥</t>
    <phoneticPr fontId="1" type="noConversion"/>
  </si>
  <si>
    <t>总机时</t>
    <phoneticPr fontId="504" type="noConversion"/>
  </si>
  <si>
    <t>序号</t>
    <phoneticPr fontId="1" type="noConversion"/>
  </si>
  <si>
    <t>编号</t>
    <phoneticPr fontId="1" type="noConversion"/>
  </si>
  <si>
    <t>分类号</t>
    <phoneticPr fontId="1" type="noConversion"/>
  </si>
  <si>
    <t>动医学院</t>
    <phoneticPr fontId="1" type="noConversion"/>
  </si>
  <si>
    <t>动医学院</t>
    <phoneticPr fontId="1" type="noConversion"/>
  </si>
  <si>
    <t>动医学院</t>
    <phoneticPr fontId="1" type="noConversion"/>
  </si>
  <si>
    <t>旱作实验室</t>
    <phoneticPr fontId="1" type="noConversion"/>
  </si>
  <si>
    <t>旱作实验室</t>
    <phoneticPr fontId="1" type="noConversion"/>
  </si>
  <si>
    <t>旱作实验室</t>
    <phoneticPr fontId="1" type="noConversion"/>
  </si>
  <si>
    <t>机电学院</t>
    <phoneticPr fontId="1" type="noConversion"/>
  </si>
  <si>
    <t>卫武权</t>
    <phoneticPr fontId="1" type="noConversion"/>
  </si>
  <si>
    <t>理学院</t>
    <phoneticPr fontId="1" type="noConversion"/>
  </si>
  <si>
    <t>理学院</t>
    <phoneticPr fontId="1" type="noConversion"/>
  </si>
  <si>
    <t>朱杰</t>
    <phoneticPr fontId="1" type="noConversion"/>
  </si>
  <si>
    <t>林学院</t>
    <phoneticPr fontId="1" type="noConversion"/>
  </si>
  <si>
    <t>林学院</t>
    <phoneticPr fontId="1" type="noConversion"/>
  </si>
  <si>
    <t>农学院</t>
    <phoneticPr fontId="1" type="noConversion"/>
  </si>
  <si>
    <t>农学院</t>
    <phoneticPr fontId="1" type="noConversion"/>
  </si>
  <si>
    <t>农学院</t>
    <phoneticPr fontId="1" type="noConversion"/>
  </si>
  <si>
    <t>农学院</t>
    <phoneticPr fontId="1" type="noConversion"/>
  </si>
  <si>
    <t>葡萄酒学院</t>
    <phoneticPr fontId="1" type="noConversion"/>
  </si>
  <si>
    <t>生命学院</t>
    <phoneticPr fontId="1" type="noConversion"/>
  </si>
  <si>
    <t>食品学院</t>
    <phoneticPr fontId="1" type="noConversion"/>
  </si>
  <si>
    <t>食品学院</t>
    <phoneticPr fontId="1" type="noConversion"/>
  </si>
  <si>
    <t>食品学院</t>
    <phoneticPr fontId="1" type="noConversion"/>
  </si>
  <si>
    <t>食品学院</t>
    <phoneticPr fontId="1" type="noConversion"/>
  </si>
  <si>
    <t>水保所</t>
    <phoneticPr fontId="1" type="noConversion"/>
  </si>
  <si>
    <t>水保所</t>
    <phoneticPr fontId="1" type="noConversion"/>
  </si>
  <si>
    <t>水保所</t>
    <phoneticPr fontId="1" type="noConversion"/>
  </si>
  <si>
    <t>朱元骏</t>
    <phoneticPr fontId="1" type="noConversion"/>
  </si>
  <si>
    <t>宁纪锋</t>
    <phoneticPr fontId="1" type="noConversion"/>
  </si>
  <si>
    <t>信息学院</t>
    <phoneticPr fontId="1" type="noConversion"/>
  </si>
  <si>
    <t>信息学院</t>
    <phoneticPr fontId="1" type="noConversion"/>
  </si>
  <si>
    <t>园艺学院</t>
    <phoneticPr fontId="1" type="noConversion"/>
  </si>
  <si>
    <t>资环学院</t>
    <phoneticPr fontId="1" type="noConversion"/>
  </si>
  <si>
    <t>资环学院</t>
    <phoneticPr fontId="1" type="noConversion"/>
  </si>
  <si>
    <t>资环学院</t>
    <phoneticPr fontId="1" type="noConversion"/>
  </si>
  <si>
    <t>动科学院</t>
    <phoneticPr fontId="1" type="noConversion"/>
  </si>
  <si>
    <t>马理辉</t>
    <phoneticPr fontId="1" type="noConversion"/>
  </si>
  <si>
    <t>名称</t>
    <phoneticPr fontId="1" type="noConversion"/>
  </si>
  <si>
    <t>单价</t>
    <phoneticPr fontId="1" type="noConversion"/>
  </si>
  <si>
    <t>型号</t>
    <phoneticPr fontId="1" type="noConversion"/>
  </si>
  <si>
    <t>总机时</t>
    <phoneticPr fontId="1" type="noConversion"/>
  </si>
  <si>
    <t>登记负责人</t>
    <phoneticPr fontId="1" type="noConversion"/>
  </si>
  <si>
    <t>所在单位</t>
    <phoneticPr fontId="1" type="noConversion"/>
  </si>
  <si>
    <t>未达标贵重仪器设备列表</t>
    <phoneticPr fontId="1" type="noConversion"/>
  </si>
</sst>
</file>

<file path=xl/styles.xml><?xml version="1.0" encoding="utf-8"?>
<styleSheet xmlns="http://schemas.openxmlformats.org/spreadsheetml/2006/main">
  <fonts count="507"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20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5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Fill="1" applyBorder="1"/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7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right" vertical="center"/>
    </xf>
    <xf numFmtId="0" fontId="30" fillId="0" borderId="1" xfId="0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right" vertical="center"/>
    </xf>
    <xf numFmtId="0" fontId="40" fillId="0" borderId="1" xfId="0" applyFont="1" applyBorder="1" applyAlignment="1">
      <alignment horizontal="right" vertical="center"/>
    </xf>
    <xf numFmtId="0" fontId="41" fillId="0" borderId="1" xfId="0" applyFont="1" applyBorder="1" applyAlignment="1">
      <alignment horizontal="right" vertical="center"/>
    </xf>
    <xf numFmtId="0" fontId="42" fillId="0" borderId="1" xfId="0" applyFont="1" applyBorder="1" applyAlignment="1">
      <alignment horizontal="right" vertical="center"/>
    </xf>
    <xf numFmtId="0" fontId="43" fillId="0" borderId="1" xfId="0" applyFont="1" applyBorder="1" applyAlignment="1">
      <alignment horizontal="right" vertical="center"/>
    </xf>
    <xf numFmtId="0" fontId="44" fillId="0" borderId="1" xfId="0" applyFont="1" applyBorder="1" applyAlignment="1">
      <alignment horizontal="right" vertical="center"/>
    </xf>
    <xf numFmtId="0" fontId="45" fillId="0" borderId="1" xfId="0" applyFont="1" applyBorder="1" applyAlignment="1">
      <alignment horizontal="right" vertical="center"/>
    </xf>
    <xf numFmtId="0" fontId="46" fillId="0" borderId="1" xfId="0" applyFont="1" applyBorder="1" applyAlignment="1">
      <alignment horizontal="right" vertical="center"/>
    </xf>
    <xf numFmtId="0" fontId="47" fillId="0" borderId="1" xfId="0" applyFont="1" applyBorder="1" applyAlignment="1">
      <alignment horizontal="right" vertical="center"/>
    </xf>
    <xf numFmtId="0" fontId="48" fillId="0" borderId="1" xfId="0" applyFont="1" applyBorder="1" applyAlignment="1">
      <alignment horizontal="right" vertical="center"/>
    </xf>
    <xf numFmtId="0" fontId="49" fillId="0" borderId="1" xfId="0" applyFont="1" applyBorder="1" applyAlignment="1">
      <alignment horizontal="right" vertical="center"/>
    </xf>
    <xf numFmtId="0" fontId="50" fillId="0" borderId="1" xfId="0" applyFont="1" applyBorder="1" applyAlignment="1">
      <alignment horizontal="right" vertical="center"/>
    </xf>
    <xf numFmtId="0" fontId="51" fillId="0" borderId="1" xfId="0" applyFont="1" applyBorder="1" applyAlignment="1">
      <alignment horizontal="right" vertical="center"/>
    </xf>
    <xf numFmtId="0" fontId="52" fillId="0" borderId="1" xfId="0" applyFont="1" applyBorder="1" applyAlignment="1">
      <alignment horizontal="right" vertical="center"/>
    </xf>
    <xf numFmtId="0" fontId="53" fillId="0" borderId="1" xfId="0" applyFont="1" applyBorder="1" applyAlignment="1">
      <alignment horizontal="right" vertical="center"/>
    </xf>
    <xf numFmtId="0" fontId="54" fillId="0" borderId="1" xfId="0" applyFont="1" applyBorder="1" applyAlignment="1">
      <alignment horizontal="right" vertical="center"/>
    </xf>
    <xf numFmtId="0" fontId="55" fillId="0" borderId="1" xfId="0" applyFont="1" applyBorder="1" applyAlignment="1">
      <alignment horizontal="right" vertical="center"/>
    </xf>
    <xf numFmtId="0" fontId="56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8" fillId="0" borderId="1" xfId="0" applyFont="1" applyBorder="1" applyAlignment="1">
      <alignment horizontal="left" vertical="center"/>
    </xf>
    <xf numFmtId="0" fontId="59" fillId="0" borderId="1" xfId="0" applyFont="1" applyBorder="1" applyAlignment="1">
      <alignment horizontal="left" vertical="center"/>
    </xf>
    <xf numFmtId="0" fontId="60" fillId="0" borderId="1" xfId="0" applyFont="1" applyBorder="1" applyAlignment="1">
      <alignment horizontal="left" vertical="center"/>
    </xf>
    <xf numFmtId="0" fontId="61" fillId="0" borderId="1" xfId="0" applyFont="1" applyBorder="1" applyAlignment="1">
      <alignment horizontal="right" vertical="center"/>
    </xf>
    <xf numFmtId="0" fontId="62" fillId="0" borderId="1" xfId="0" applyFont="1" applyBorder="1" applyAlignment="1">
      <alignment horizontal="left" vertical="center"/>
    </xf>
    <xf numFmtId="0" fontId="63" fillId="0" borderId="1" xfId="0" applyFont="1" applyBorder="1" applyAlignment="1">
      <alignment horizontal="left" vertical="center"/>
    </xf>
    <xf numFmtId="0" fontId="64" fillId="0" borderId="1" xfId="0" applyFont="1" applyBorder="1" applyAlignment="1">
      <alignment horizontal="right" vertical="center"/>
    </xf>
    <xf numFmtId="0" fontId="65" fillId="0" borderId="1" xfId="0" applyFont="1" applyBorder="1" applyAlignment="1">
      <alignment horizontal="right" vertical="center"/>
    </xf>
    <xf numFmtId="0" fontId="66" fillId="0" borderId="1" xfId="0" applyFont="1" applyBorder="1" applyAlignment="1">
      <alignment horizontal="right" vertical="center"/>
    </xf>
    <xf numFmtId="0" fontId="67" fillId="0" borderId="1" xfId="0" applyFont="1" applyBorder="1" applyAlignment="1">
      <alignment horizontal="right" vertical="center"/>
    </xf>
    <xf numFmtId="0" fontId="68" fillId="0" borderId="1" xfId="0" applyFont="1" applyBorder="1" applyAlignment="1">
      <alignment horizontal="right" vertical="center"/>
    </xf>
    <xf numFmtId="0" fontId="69" fillId="0" borderId="1" xfId="0" applyFont="1" applyBorder="1" applyAlignment="1">
      <alignment horizontal="right" vertical="center"/>
    </xf>
    <xf numFmtId="0" fontId="70" fillId="0" borderId="1" xfId="0" applyFont="1" applyBorder="1" applyAlignment="1">
      <alignment horizontal="right" vertical="center"/>
    </xf>
    <xf numFmtId="0" fontId="71" fillId="0" borderId="1" xfId="0" applyFont="1" applyBorder="1" applyAlignment="1">
      <alignment horizontal="right" vertical="center"/>
    </xf>
    <xf numFmtId="0" fontId="72" fillId="0" borderId="1" xfId="0" applyFont="1" applyBorder="1" applyAlignment="1">
      <alignment horizontal="right" vertical="center"/>
    </xf>
    <xf numFmtId="0" fontId="73" fillId="0" borderId="1" xfId="0" applyFont="1" applyBorder="1" applyAlignment="1">
      <alignment horizontal="right" vertical="center"/>
    </xf>
    <xf numFmtId="0" fontId="74" fillId="0" borderId="1" xfId="0" applyFont="1" applyBorder="1" applyAlignment="1">
      <alignment horizontal="right" vertical="center"/>
    </xf>
    <xf numFmtId="0" fontId="75" fillId="0" borderId="1" xfId="0" applyFont="1" applyBorder="1" applyAlignment="1">
      <alignment horizontal="right" vertical="center"/>
    </xf>
    <xf numFmtId="0" fontId="76" fillId="0" borderId="1" xfId="0" applyFont="1" applyBorder="1" applyAlignment="1">
      <alignment horizontal="right" vertical="center"/>
    </xf>
    <xf numFmtId="0" fontId="77" fillId="0" borderId="1" xfId="0" applyFont="1" applyBorder="1" applyAlignment="1">
      <alignment horizontal="right" vertical="center"/>
    </xf>
    <xf numFmtId="0" fontId="78" fillId="0" borderId="1" xfId="0" applyFont="1" applyBorder="1" applyAlignment="1">
      <alignment horizontal="right" vertical="center"/>
    </xf>
    <xf numFmtId="0" fontId="79" fillId="0" borderId="1" xfId="0" applyFont="1" applyBorder="1" applyAlignment="1">
      <alignment horizontal="right" vertical="center"/>
    </xf>
    <xf numFmtId="0" fontId="80" fillId="0" borderId="1" xfId="0" applyFont="1" applyBorder="1" applyAlignment="1">
      <alignment horizontal="right" vertical="center"/>
    </xf>
    <xf numFmtId="0" fontId="81" fillId="0" borderId="1" xfId="0" applyFont="1" applyBorder="1" applyAlignment="1">
      <alignment horizontal="left" vertical="center"/>
    </xf>
    <xf numFmtId="0" fontId="82" fillId="0" borderId="1" xfId="0" applyFont="1" applyBorder="1" applyAlignment="1">
      <alignment horizontal="left" vertical="center"/>
    </xf>
    <xf numFmtId="0" fontId="83" fillId="0" borderId="1" xfId="0" applyFont="1" applyBorder="1" applyAlignment="1">
      <alignment horizontal="left" vertical="center"/>
    </xf>
    <xf numFmtId="0" fontId="84" fillId="0" borderId="1" xfId="0" applyFont="1" applyBorder="1" applyAlignment="1">
      <alignment horizontal="left" vertical="center"/>
    </xf>
    <xf numFmtId="0" fontId="85" fillId="0" borderId="1" xfId="0" applyFont="1" applyBorder="1" applyAlignment="1">
      <alignment horizontal="left" vertical="center"/>
    </xf>
    <xf numFmtId="0" fontId="86" fillId="0" borderId="1" xfId="0" applyFont="1" applyBorder="1" applyAlignment="1">
      <alignment horizontal="right" vertical="center"/>
    </xf>
    <xf numFmtId="0" fontId="87" fillId="0" borderId="1" xfId="0" applyFont="1" applyBorder="1" applyAlignment="1">
      <alignment horizontal="left" vertical="center"/>
    </xf>
    <xf numFmtId="0" fontId="88" fillId="0" borderId="1" xfId="0" applyFont="1" applyBorder="1" applyAlignment="1">
      <alignment horizontal="left" vertical="center"/>
    </xf>
    <xf numFmtId="0" fontId="89" fillId="0" borderId="1" xfId="0" applyFont="1" applyBorder="1" applyAlignment="1">
      <alignment horizontal="right" vertical="center"/>
    </xf>
    <xf numFmtId="0" fontId="90" fillId="0" borderId="1" xfId="0" applyFont="1" applyBorder="1" applyAlignment="1">
      <alignment horizontal="right" vertical="center"/>
    </xf>
    <xf numFmtId="0" fontId="91" fillId="0" borderId="1" xfId="0" applyFont="1" applyBorder="1" applyAlignment="1">
      <alignment horizontal="right" vertical="center"/>
    </xf>
    <xf numFmtId="0" fontId="92" fillId="0" borderId="1" xfId="0" applyFont="1" applyBorder="1" applyAlignment="1">
      <alignment horizontal="right" vertical="center"/>
    </xf>
    <xf numFmtId="0" fontId="93" fillId="0" borderId="1" xfId="0" applyFont="1" applyBorder="1" applyAlignment="1">
      <alignment horizontal="right" vertical="center"/>
    </xf>
    <xf numFmtId="0" fontId="94" fillId="0" borderId="1" xfId="0" applyFont="1" applyBorder="1" applyAlignment="1">
      <alignment horizontal="right" vertical="center"/>
    </xf>
    <xf numFmtId="0" fontId="95" fillId="0" borderId="1" xfId="0" applyFont="1" applyBorder="1" applyAlignment="1">
      <alignment horizontal="right" vertical="center"/>
    </xf>
    <xf numFmtId="0" fontId="96" fillId="0" borderId="1" xfId="0" applyFont="1" applyBorder="1" applyAlignment="1">
      <alignment horizontal="right" vertical="center"/>
    </xf>
    <xf numFmtId="0" fontId="97" fillId="0" borderId="1" xfId="0" applyFont="1" applyBorder="1" applyAlignment="1">
      <alignment horizontal="right" vertical="center"/>
    </xf>
    <xf numFmtId="0" fontId="98" fillId="0" borderId="1" xfId="0" applyFont="1" applyBorder="1" applyAlignment="1">
      <alignment horizontal="right" vertical="center"/>
    </xf>
    <xf numFmtId="0" fontId="99" fillId="0" borderId="1" xfId="0" applyFont="1" applyBorder="1" applyAlignment="1">
      <alignment horizontal="right" vertical="center"/>
    </xf>
    <xf numFmtId="0" fontId="100" fillId="0" borderId="1" xfId="0" applyFont="1" applyBorder="1" applyAlignment="1">
      <alignment horizontal="right" vertical="center"/>
    </xf>
    <xf numFmtId="0" fontId="101" fillId="0" borderId="1" xfId="0" applyFont="1" applyBorder="1" applyAlignment="1">
      <alignment horizontal="right" vertical="center"/>
    </xf>
    <xf numFmtId="0" fontId="102" fillId="0" borderId="1" xfId="0" applyFont="1" applyBorder="1" applyAlignment="1">
      <alignment horizontal="right" vertical="center"/>
    </xf>
    <xf numFmtId="0" fontId="103" fillId="0" borderId="1" xfId="0" applyFont="1" applyBorder="1" applyAlignment="1">
      <alignment horizontal="right" vertical="center"/>
    </xf>
    <xf numFmtId="0" fontId="104" fillId="0" borderId="1" xfId="0" applyFont="1" applyBorder="1" applyAlignment="1">
      <alignment horizontal="right" vertical="center"/>
    </xf>
    <xf numFmtId="0" fontId="105" fillId="0" borderId="1" xfId="0" applyFont="1" applyBorder="1" applyAlignment="1">
      <alignment horizontal="right" vertical="center"/>
    </xf>
    <xf numFmtId="0" fontId="106" fillId="0" borderId="1" xfId="0" applyFont="1" applyBorder="1" applyAlignment="1">
      <alignment horizontal="left" vertical="center"/>
    </xf>
    <xf numFmtId="0" fontId="107" fillId="0" borderId="1" xfId="0" applyFont="1" applyBorder="1" applyAlignment="1">
      <alignment horizontal="left" vertical="center"/>
    </xf>
    <xf numFmtId="0" fontId="108" fillId="0" borderId="1" xfId="0" applyFont="1" applyBorder="1" applyAlignment="1">
      <alignment horizontal="left" vertical="center"/>
    </xf>
    <xf numFmtId="0" fontId="109" fillId="0" borderId="1" xfId="0" applyFont="1" applyBorder="1" applyAlignment="1">
      <alignment horizontal="left" vertical="center"/>
    </xf>
    <xf numFmtId="0" fontId="110" fillId="0" borderId="1" xfId="0" applyFont="1" applyBorder="1" applyAlignment="1">
      <alignment horizontal="left" vertical="center"/>
    </xf>
    <xf numFmtId="0" fontId="111" fillId="0" borderId="1" xfId="0" applyFont="1" applyBorder="1" applyAlignment="1">
      <alignment horizontal="right" vertical="center"/>
    </xf>
    <xf numFmtId="0" fontId="112" fillId="0" borderId="1" xfId="0" applyFont="1" applyBorder="1" applyAlignment="1">
      <alignment horizontal="left" vertical="center"/>
    </xf>
    <xf numFmtId="0" fontId="113" fillId="0" borderId="1" xfId="0" applyFont="1" applyBorder="1" applyAlignment="1">
      <alignment horizontal="left" vertical="center"/>
    </xf>
    <xf numFmtId="0" fontId="114" fillId="0" borderId="1" xfId="0" applyFont="1" applyBorder="1" applyAlignment="1">
      <alignment horizontal="right" vertical="center"/>
    </xf>
    <xf numFmtId="0" fontId="115" fillId="0" borderId="1" xfId="0" applyFont="1" applyBorder="1" applyAlignment="1">
      <alignment horizontal="right" vertical="center"/>
    </xf>
    <xf numFmtId="0" fontId="116" fillId="0" borderId="1" xfId="0" applyFont="1" applyBorder="1" applyAlignment="1">
      <alignment horizontal="right" vertical="center"/>
    </xf>
    <xf numFmtId="0" fontId="117" fillId="0" borderId="1" xfId="0" applyFont="1" applyBorder="1" applyAlignment="1">
      <alignment horizontal="right" vertical="center"/>
    </xf>
    <xf numFmtId="0" fontId="118" fillId="0" borderId="1" xfId="0" applyFont="1" applyBorder="1" applyAlignment="1">
      <alignment horizontal="right" vertical="center"/>
    </xf>
    <xf numFmtId="0" fontId="119" fillId="0" borderId="1" xfId="0" applyFont="1" applyBorder="1" applyAlignment="1">
      <alignment horizontal="right" vertical="center"/>
    </xf>
    <xf numFmtId="0" fontId="120" fillId="0" borderId="1" xfId="0" applyFont="1" applyBorder="1" applyAlignment="1">
      <alignment horizontal="right" vertical="center"/>
    </xf>
    <xf numFmtId="0" fontId="121" fillId="0" borderId="1" xfId="0" applyFont="1" applyBorder="1" applyAlignment="1">
      <alignment horizontal="right" vertical="center"/>
    </xf>
    <xf numFmtId="0" fontId="122" fillId="0" borderId="1" xfId="0" applyFont="1" applyBorder="1" applyAlignment="1">
      <alignment horizontal="right" vertical="center"/>
    </xf>
    <xf numFmtId="0" fontId="123" fillId="0" borderId="1" xfId="0" applyFont="1" applyBorder="1" applyAlignment="1">
      <alignment horizontal="right" vertical="center"/>
    </xf>
    <xf numFmtId="0" fontId="124" fillId="0" borderId="1" xfId="0" applyFont="1" applyBorder="1" applyAlignment="1">
      <alignment horizontal="right" vertical="center"/>
    </xf>
    <xf numFmtId="0" fontId="125" fillId="0" borderId="1" xfId="0" applyFont="1" applyBorder="1" applyAlignment="1">
      <alignment horizontal="right" vertical="center"/>
    </xf>
    <xf numFmtId="0" fontId="126" fillId="0" borderId="1" xfId="0" applyFont="1" applyBorder="1" applyAlignment="1">
      <alignment horizontal="right" vertical="center"/>
    </xf>
    <xf numFmtId="0" fontId="127" fillId="0" borderId="1" xfId="0" applyFont="1" applyBorder="1" applyAlignment="1">
      <alignment horizontal="right" vertical="center"/>
    </xf>
    <xf numFmtId="0" fontId="128" fillId="0" borderId="1" xfId="0" applyFont="1" applyBorder="1" applyAlignment="1">
      <alignment horizontal="right" vertical="center"/>
    </xf>
    <xf numFmtId="0" fontId="129" fillId="0" borderId="1" xfId="0" applyFont="1" applyBorder="1" applyAlignment="1">
      <alignment horizontal="right" vertical="center"/>
    </xf>
    <xf numFmtId="0" fontId="130" fillId="0" borderId="1" xfId="0" applyFont="1" applyBorder="1" applyAlignment="1">
      <alignment horizontal="right" vertical="center"/>
    </xf>
    <xf numFmtId="0" fontId="131" fillId="0" borderId="1" xfId="0" applyFont="1" applyBorder="1" applyAlignment="1">
      <alignment horizontal="left" vertical="center"/>
    </xf>
    <xf numFmtId="0" fontId="132" fillId="0" borderId="1" xfId="0" applyFont="1" applyBorder="1" applyAlignment="1">
      <alignment horizontal="left" vertical="center"/>
    </xf>
    <xf numFmtId="0" fontId="133" fillId="0" borderId="1" xfId="0" applyFont="1" applyBorder="1" applyAlignment="1">
      <alignment horizontal="left" vertical="center"/>
    </xf>
    <xf numFmtId="0" fontId="134" fillId="0" borderId="1" xfId="0" applyFont="1" applyBorder="1" applyAlignment="1">
      <alignment horizontal="left" vertical="center"/>
    </xf>
    <xf numFmtId="0" fontId="135" fillId="0" borderId="1" xfId="0" applyFont="1" applyBorder="1" applyAlignment="1">
      <alignment horizontal="left" vertical="center"/>
    </xf>
    <xf numFmtId="0" fontId="136" fillId="0" borderId="1" xfId="0" applyFont="1" applyBorder="1" applyAlignment="1">
      <alignment horizontal="right" vertical="center"/>
    </xf>
    <xf numFmtId="0" fontId="137" fillId="0" borderId="1" xfId="0" applyFont="1" applyBorder="1" applyAlignment="1">
      <alignment horizontal="left" vertical="center"/>
    </xf>
    <xf numFmtId="0" fontId="138" fillId="0" borderId="1" xfId="0" applyFont="1" applyBorder="1" applyAlignment="1">
      <alignment horizontal="left" vertical="center"/>
    </xf>
    <xf numFmtId="0" fontId="139" fillId="0" borderId="1" xfId="0" applyFont="1" applyBorder="1" applyAlignment="1">
      <alignment horizontal="right" vertical="center"/>
    </xf>
    <xf numFmtId="0" fontId="140" fillId="0" borderId="1" xfId="0" applyFont="1" applyBorder="1" applyAlignment="1">
      <alignment horizontal="right" vertical="center"/>
    </xf>
    <xf numFmtId="0" fontId="141" fillId="0" borderId="1" xfId="0" applyFont="1" applyBorder="1" applyAlignment="1">
      <alignment horizontal="right" vertical="center"/>
    </xf>
    <xf numFmtId="0" fontId="142" fillId="0" borderId="1" xfId="0" applyFont="1" applyBorder="1" applyAlignment="1">
      <alignment horizontal="right" vertical="center"/>
    </xf>
    <xf numFmtId="0" fontId="143" fillId="0" borderId="1" xfId="0" applyFont="1" applyBorder="1" applyAlignment="1">
      <alignment horizontal="right" vertical="center"/>
    </xf>
    <xf numFmtId="0" fontId="144" fillId="0" borderId="1" xfId="0" applyFont="1" applyBorder="1" applyAlignment="1">
      <alignment horizontal="right" vertical="center"/>
    </xf>
    <xf numFmtId="0" fontId="145" fillId="0" borderId="1" xfId="0" applyFont="1" applyBorder="1" applyAlignment="1">
      <alignment horizontal="right" vertical="center"/>
    </xf>
    <xf numFmtId="0" fontId="146" fillId="0" borderId="1" xfId="0" applyFont="1" applyBorder="1" applyAlignment="1">
      <alignment horizontal="right" vertical="center"/>
    </xf>
    <xf numFmtId="0" fontId="147" fillId="0" borderId="1" xfId="0" applyFont="1" applyBorder="1" applyAlignment="1">
      <alignment horizontal="right" vertical="center"/>
    </xf>
    <xf numFmtId="0" fontId="148" fillId="0" borderId="1" xfId="0" applyFont="1" applyBorder="1" applyAlignment="1">
      <alignment horizontal="right" vertical="center"/>
    </xf>
    <xf numFmtId="0" fontId="149" fillId="0" borderId="1" xfId="0" applyFont="1" applyBorder="1" applyAlignment="1">
      <alignment horizontal="right" vertical="center"/>
    </xf>
    <xf numFmtId="0" fontId="150" fillId="0" borderId="1" xfId="0" applyFont="1" applyBorder="1" applyAlignment="1">
      <alignment horizontal="right" vertical="center"/>
    </xf>
    <xf numFmtId="0" fontId="151" fillId="0" borderId="1" xfId="0" applyFont="1" applyBorder="1" applyAlignment="1">
      <alignment horizontal="right" vertical="center"/>
    </xf>
    <xf numFmtId="0" fontId="152" fillId="0" borderId="1" xfId="0" applyFont="1" applyBorder="1" applyAlignment="1">
      <alignment horizontal="right" vertical="center"/>
    </xf>
    <xf numFmtId="0" fontId="153" fillId="0" borderId="1" xfId="0" applyFont="1" applyBorder="1" applyAlignment="1">
      <alignment horizontal="right" vertical="center"/>
    </xf>
    <xf numFmtId="0" fontId="154" fillId="0" borderId="1" xfId="0" applyFont="1" applyBorder="1" applyAlignment="1">
      <alignment horizontal="right" vertical="center"/>
    </xf>
    <xf numFmtId="0" fontId="155" fillId="0" borderId="1" xfId="0" applyFont="1" applyBorder="1" applyAlignment="1">
      <alignment horizontal="right" vertical="center"/>
    </xf>
    <xf numFmtId="0" fontId="156" fillId="0" borderId="1" xfId="0" applyFont="1" applyBorder="1" applyAlignment="1">
      <alignment horizontal="left" vertical="center"/>
    </xf>
    <xf numFmtId="0" fontId="157" fillId="0" borderId="1" xfId="0" applyFont="1" applyBorder="1" applyAlignment="1">
      <alignment horizontal="left" vertical="center"/>
    </xf>
    <xf numFmtId="0" fontId="158" fillId="0" borderId="1" xfId="0" applyFont="1" applyBorder="1" applyAlignment="1">
      <alignment horizontal="left" vertical="center"/>
    </xf>
    <xf numFmtId="0" fontId="159" fillId="0" borderId="1" xfId="0" applyFont="1" applyBorder="1" applyAlignment="1">
      <alignment horizontal="left" vertical="center"/>
    </xf>
    <xf numFmtId="0" fontId="160" fillId="0" borderId="1" xfId="0" applyFont="1" applyBorder="1" applyAlignment="1">
      <alignment horizontal="left" vertical="center"/>
    </xf>
    <xf numFmtId="0" fontId="161" fillId="0" borderId="1" xfId="0" applyFont="1" applyBorder="1" applyAlignment="1">
      <alignment horizontal="right" vertical="center"/>
    </xf>
    <xf numFmtId="0" fontId="162" fillId="0" borderId="1" xfId="0" applyFont="1" applyBorder="1" applyAlignment="1">
      <alignment horizontal="left" vertical="center"/>
    </xf>
    <xf numFmtId="0" fontId="163" fillId="0" borderId="1" xfId="0" applyFont="1" applyBorder="1" applyAlignment="1">
      <alignment horizontal="left" vertical="center"/>
    </xf>
    <xf numFmtId="0" fontId="164" fillId="0" borderId="1" xfId="0" applyFont="1" applyBorder="1" applyAlignment="1">
      <alignment horizontal="right" vertical="center"/>
    </xf>
    <xf numFmtId="0" fontId="165" fillId="0" borderId="1" xfId="0" applyFont="1" applyBorder="1" applyAlignment="1">
      <alignment horizontal="right" vertical="center"/>
    </xf>
    <xf numFmtId="0" fontId="166" fillId="0" borderId="1" xfId="0" applyFont="1" applyBorder="1" applyAlignment="1">
      <alignment horizontal="right" vertical="center"/>
    </xf>
    <xf numFmtId="0" fontId="167" fillId="0" borderId="1" xfId="0" applyFont="1" applyBorder="1" applyAlignment="1">
      <alignment horizontal="right" vertical="center"/>
    </xf>
    <xf numFmtId="0" fontId="168" fillId="0" borderId="1" xfId="0" applyFont="1" applyBorder="1" applyAlignment="1">
      <alignment horizontal="right" vertical="center"/>
    </xf>
    <xf numFmtId="0" fontId="169" fillId="0" borderId="1" xfId="0" applyFont="1" applyBorder="1" applyAlignment="1">
      <alignment horizontal="right" vertical="center"/>
    </xf>
    <xf numFmtId="0" fontId="170" fillId="0" borderId="1" xfId="0" applyFont="1" applyBorder="1" applyAlignment="1">
      <alignment horizontal="right" vertical="center"/>
    </xf>
    <xf numFmtId="0" fontId="171" fillId="0" borderId="1" xfId="0" applyFont="1" applyBorder="1" applyAlignment="1">
      <alignment horizontal="right" vertical="center"/>
    </xf>
    <xf numFmtId="0" fontId="172" fillId="0" borderId="1" xfId="0" applyFont="1" applyBorder="1" applyAlignment="1">
      <alignment horizontal="right" vertical="center"/>
    </xf>
    <xf numFmtId="0" fontId="173" fillId="0" borderId="1" xfId="0" applyFont="1" applyBorder="1" applyAlignment="1">
      <alignment horizontal="right" vertical="center"/>
    </xf>
    <xf numFmtId="0" fontId="174" fillId="0" borderId="1" xfId="0" applyFont="1" applyBorder="1" applyAlignment="1">
      <alignment horizontal="right" vertical="center"/>
    </xf>
    <xf numFmtId="0" fontId="175" fillId="0" borderId="1" xfId="0" applyFont="1" applyBorder="1" applyAlignment="1">
      <alignment horizontal="right" vertical="center"/>
    </xf>
    <xf numFmtId="0" fontId="176" fillId="0" borderId="1" xfId="0" applyFont="1" applyBorder="1" applyAlignment="1">
      <alignment horizontal="right" vertical="center"/>
    </xf>
    <xf numFmtId="0" fontId="177" fillId="0" borderId="1" xfId="0" applyFont="1" applyBorder="1" applyAlignment="1">
      <alignment horizontal="right" vertical="center"/>
    </xf>
    <xf numFmtId="0" fontId="178" fillId="0" borderId="1" xfId="0" applyFont="1" applyBorder="1" applyAlignment="1">
      <alignment horizontal="right" vertical="center"/>
    </xf>
    <xf numFmtId="0" fontId="179" fillId="0" borderId="1" xfId="0" applyFont="1" applyBorder="1" applyAlignment="1">
      <alignment horizontal="right" vertical="center"/>
    </xf>
    <xf numFmtId="0" fontId="180" fillId="0" borderId="1" xfId="0" applyFont="1" applyBorder="1" applyAlignment="1">
      <alignment horizontal="right" vertical="center"/>
    </xf>
    <xf numFmtId="0" fontId="181" fillId="0" borderId="1" xfId="0" applyFont="1" applyBorder="1" applyAlignment="1">
      <alignment horizontal="left" vertical="center"/>
    </xf>
    <xf numFmtId="0" fontId="182" fillId="0" borderId="1" xfId="0" applyFont="1" applyBorder="1" applyAlignment="1">
      <alignment horizontal="left" vertical="center"/>
    </xf>
    <xf numFmtId="0" fontId="183" fillId="0" borderId="1" xfId="0" applyFont="1" applyBorder="1" applyAlignment="1">
      <alignment horizontal="left" vertical="center"/>
    </xf>
    <xf numFmtId="0" fontId="184" fillId="0" borderId="1" xfId="0" applyFont="1" applyBorder="1" applyAlignment="1">
      <alignment horizontal="left" vertical="center"/>
    </xf>
    <xf numFmtId="0" fontId="185" fillId="0" borderId="1" xfId="0" applyFont="1" applyBorder="1" applyAlignment="1">
      <alignment horizontal="left" vertical="center"/>
    </xf>
    <xf numFmtId="0" fontId="186" fillId="0" borderId="1" xfId="0" applyFont="1" applyBorder="1" applyAlignment="1">
      <alignment horizontal="right" vertical="center"/>
    </xf>
    <xf numFmtId="0" fontId="187" fillId="0" borderId="1" xfId="0" applyFont="1" applyBorder="1" applyAlignment="1">
      <alignment horizontal="left" vertical="center"/>
    </xf>
    <xf numFmtId="0" fontId="188" fillId="0" borderId="1" xfId="0" applyFont="1" applyBorder="1" applyAlignment="1">
      <alignment horizontal="left" vertical="center"/>
    </xf>
    <xf numFmtId="0" fontId="189" fillId="0" borderId="1" xfId="0" applyFont="1" applyBorder="1" applyAlignment="1">
      <alignment horizontal="right" vertical="center"/>
    </xf>
    <xf numFmtId="0" fontId="190" fillId="0" borderId="1" xfId="0" applyFont="1" applyBorder="1" applyAlignment="1">
      <alignment horizontal="right" vertical="center"/>
    </xf>
    <xf numFmtId="0" fontId="191" fillId="0" borderId="1" xfId="0" applyFont="1" applyBorder="1" applyAlignment="1">
      <alignment horizontal="right" vertical="center"/>
    </xf>
    <xf numFmtId="0" fontId="192" fillId="0" borderId="1" xfId="0" applyFont="1" applyBorder="1" applyAlignment="1">
      <alignment horizontal="right" vertical="center"/>
    </xf>
    <xf numFmtId="0" fontId="193" fillId="0" borderId="1" xfId="0" applyFont="1" applyBorder="1" applyAlignment="1">
      <alignment horizontal="right" vertical="center"/>
    </xf>
    <xf numFmtId="0" fontId="194" fillId="0" borderId="1" xfId="0" applyFont="1" applyBorder="1" applyAlignment="1">
      <alignment horizontal="right" vertical="center"/>
    </xf>
    <xf numFmtId="0" fontId="195" fillId="0" borderId="1" xfId="0" applyFont="1" applyBorder="1" applyAlignment="1">
      <alignment horizontal="right" vertical="center"/>
    </xf>
    <xf numFmtId="0" fontId="196" fillId="0" borderId="1" xfId="0" applyFont="1" applyBorder="1" applyAlignment="1">
      <alignment horizontal="right" vertical="center"/>
    </xf>
    <xf numFmtId="0" fontId="197" fillId="0" borderId="1" xfId="0" applyFont="1" applyBorder="1" applyAlignment="1">
      <alignment horizontal="right" vertical="center"/>
    </xf>
    <xf numFmtId="0" fontId="198" fillId="0" borderId="1" xfId="0" applyFont="1" applyBorder="1" applyAlignment="1">
      <alignment horizontal="right" vertical="center"/>
    </xf>
    <xf numFmtId="0" fontId="199" fillId="0" borderId="1" xfId="0" applyFont="1" applyBorder="1" applyAlignment="1">
      <alignment horizontal="right" vertical="center"/>
    </xf>
    <xf numFmtId="0" fontId="200" fillId="0" borderId="1" xfId="0" applyFont="1" applyBorder="1" applyAlignment="1">
      <alignment horizontal="right" vertical="center"/>
    </xf>
    <xf numFmtId="0" fontId="201" fillId="0" borderId="1" xfId="0" applyFont="1" applyBorder="1" applyAlignment="1">
      <alignment horizontal="right" vertical="center"/>
    </xf>
    <xf numFmtId="0" fontId="202" fillId="0" borderId="1" xfId="0" applyFont="1" applyBorder="1" applyAlignment="1">
      <alignment horizontal="right" vertical="center"/>
    </xf>
    <xf numFmtId="0" fontId="203" fillId="0" borderId="1" xfId="0" applyFont="1" applyBorder="1" applyAlignment="1">
      <alignment horizontal="right" vertical="center"/>
    </xf>
    <xf numFmtId="0" fontId="204" fillId="0" borderId="1" xfId="0" applyFont="1" applyBorder="1" applyAlignment="1">
      <alignment horizontal="right" vertical="center"/>
    </xf>
    <xf numFmtId="0" fontId="205" fillId="0" borderId="1" xfId="0" applyFont="1" applyBorder="1" applyAlignment="1">
      <alignment horizontal="right" vertical="center"/>
    </xf>
    <xf numFmtId="0" fontId="206" fillId="0" borderId="1" xfId="0" applyFont="1" applyBorder="1" applyAlignment="1">
      <alignment horizontal="left" vertical="center"/>
    </xf>
    <xf numFmtId="0" fontId="207" fillId="0" borderId="1" xfId="0" applyFont="1" applyBorder="1" applyAlignment="1">
      <alignment horizontal="left" vertical="center"/>
    </xf>
    <xf numFmtId="0" fontId="208" fillId="0" borderId="1" xfId="0" applyFont="1" applyBorder="1" applyAlignment="1">
      <alignment horizontal="left" vertical="center"/>
    </xf>
    <xf numFmtId="0" fontId="209" fillId="0" borderId="1" xfId="0" applyFont="1" applyBorder="1" applyAlignment="1">
      <alignment horizontal="left" vertical="center"/>
    </xf>
    <xf numFmtId="0" fontId="210" fillId="0" borderId="1" xfId="0" applyFont="1" applyBorder="1" applyAlignment="1">
      <alignment horizontal="left" vertical="center"/>
    </xf>
    <xf numFmtId="0" fontId="211" fillId="0" borderId="1" xfId="0" applyFont="1" applyBorder="1" applyAlignment="1">
      <alignment horizontal="right" vertical="center"/>
    </xf>
    <xf numFmtId="0" fontId="212" fillId="0" borderId="1" xfId="0" applyFont="1" applyBorder="1" applyAlignment="1">
      <alignment horizontal="left" vertical="center"/>
    </xf>
    <xf numFmtId="0" fontId="213" fillId="0" borderId="1" xfId="0" applyFont="1" applyBorder="1" applyAlignment="1">
      <alignment horizontal="left" vertical="center"/>
    </xf>
    <xf numFmtId="0" fontId="214" fillId="0" borderId="1" xfId="0" applyFont="1" applyBorder="1" applyAlignment="1">
      <alignment horizontal="right" vertical="center"/>
    </xf>
    <xf numFmtId="0" fontId="215" fillId="0" borderId="1" xfId="0" applyFont="1" applyBorder="1" applyAlignment="1">
      <alignment horizontal="right" vertical="center"/>
    </xf>
    <xf numFmtId="0" fontId="216" fillId="0" borderId="1" xfId="0" applyFont="1" applyBorder="1" applyAlignment="1">
      <alignment horizontal="right" vertical="center"/>
    </xf>
    <xf numFmtId="0" fontId="217" fillId="0" borderId="1" xfId="0" applyFont="1" applyBorder="1" applyAlignment="1">
      <alignment horizontal="right" vertical="center"/>
    </xf>
    <xf numFmtId="0" fontId="218" fillId="0" borderId="1" xfId="0" applyFont="1" applyBorder="1" applyAlignment="1">
      <alignment horizontal="right" vertical="center"/>
    </xf>
    <xf numFmtId="0" fontId="219" fillId="0" borderId="1" xfId="0" applyFont="1" applyBorder="1" applyAlignment="1">
      <alignment horizontal="right" vertical="center"/>
    </xf>
    <xf numFmtId="0" fontId="220" fillId="0" borderId="1" xfId="0" applyFont="1" applyBorder="1" applyAlignment="1">
      <alignment horizontal="right" vertical="center"/>
    </xf>
    <xf numFmtId="0" fontId="221" fillId="0" borderId="1" xfId="0" applyFont="1" applyBorder="1" applyAlignment="1">
      <alignment horizontal="right" vertical="center"/>
    </xf>
    <xf numFmtId="0" fontId="222" fillId="0" borderId="1" xfId="0" applyFont="1" applyBorder="1" applyAlignment="1">
      <alignment horizontal="right" vertical="center"/>
    </xf>
    <xf numFmtId="0" fontId="223" fillId="0" borderId="1" xfId="0" applyFont="1" applyBorder="1" applyAlignment="1">
      <alignment horizontal="right" vertical="center"/>
    </xf>
    <xf numFmtId="0" fontId="224" fillId="0" borderId="1" xfId="0" applyFont="1" applyBorder="1" applyAlignment="1">
      <alignment horizontal="right" vertical="center"/>
    </xf>
    <xf numFmtId="0" fontId="225" fillId="0" borderId="1" xfId="0" applyFont="1" applyBorder="1" applyAlignment="1">
      <alignment horizontal="right" vertical="center"/>
    </xf>
    <xf numFmtId="0" fontId="226" fillId="0" borderId="1" xfId="0" applyFont="1" applyBorder="1" applyAlignment="1">
      <alignment horizontal="right" vertical="center"/>
    </xf>
    <xf numFmtId="0" fontId="227" fillId="0" borderId="1" xfId="0" applyFont="1" applyBorder="1" applyAlignment="1">
      <alignment horizontal="right" vertical="center"/>
    </xf>
    <xf numFmtId="0" fontId="228" fillId="0" borderId="1" xfId="0" applyFont="1" applyBorder="1" applyAlignment="1">
      <alignment horizontal="right" vertical="center"/>
    </xf>
    <xf numFmtId="0" fontId="229" fillId="0" borderId="1" xfId="0" applyFont="1" applyBorder="1" applyAlignment="1">
      <alignment horizontal="right" vertical="center"/>
    </xf>
    <xf numFmtId="0" fontId="230" fillId="0" borderId="1" xfId="0" applyFont="1" applyBorder="1" applyAlignment="1">
      <alignment horizontal="right" vertical="center"/>
    </xf>
    <xf numFmtId="0" fontId="231" fillId="0" borderId="1" xfId="0" applyFont="1" applyBorder="1" applyAlignment="1">
      <alignment horizontal="left" vertical="center"/>
    </xf>
    <xf numFmtId="0" fontId="232" fillId="0" borderId="1" xfId="0" applyFont="1" applyBorder="1" applyAlignment="1">
      <alignment horizontal="left" vertical="center"/>
    </xf>
    <xf numFmtId="0" fontId="233" fillId="0" borderId="1" xfId="0" applyFont="1" applyBorder="1" applyAlignment="1">
      <alignment horizontal="left" vertical="center"/>
    </xf>
    <xf numFmtId="0" fontId="234" fillId="0" borderId="1" xfId="0" applyFont="1" applyBorder="1" applyAlignment="1">
      <alignment horizontal="left" vertical="center"/>
    </xf>
    <xf numFmtId="0" fontId="235" fillId="0" borderId="1" xfId="0" applyFont="1" applyBorder="1" applyAlignment="1">
      <alignment horizontal="right" vertical="center"/>
    </xf>
    <xf numFmtId="0" fontId="236" fillId="0" borderId="1" xfId="0" applyFont="1" applyBorder="1" applyAlignment="1">
      <alignment horizontal="left" vertical="center"/>
    </xf>
    <xf numFmtId="0" fontId="237" fillId="0" borderId="1" xfId="0" applyFont="1" applyBorder="1" applyAlignment="1">
      <alignment horizontal="left" vertical="center"/>
    </xf>
    <xf numFmtId="0" fontId="238" fillId="0" borderId="1" xfId="0" applyFont="1" applyBorder="1" applyAlignment="1">
      <alignment horizontal="right" vertical="center"/>
    </xf>
    <xf numFmtId="0" fontId="239" fillId="0" borderId="1" xfId="0" applyFont="1" applyBorder="1" applyAlignment="1">
      <alignment horizontal="right" vertical="center"/>
    </xf>
    <xf numFmtId="0" fontId="240" fillId="0" borderId="1" xfId="0" applyFont="1" applyBorder="1" applyAlignment="1">
      <alignment horizontal="right" vertical="center"/>
    </xf>
    <xf numFmtId="0" fontId="241" fillId="0" borderId="1" xfId="0" applyFont="1" applyBorder="1" applyAlignment="1">
      <alignment horizontal="right" vertical="center"/>
    </xf>
    <xf numFmtId="0" fontId="242" fillId="0" borderId="1" xfId="0" applyFont="1" applyBorder="1" applyAlignment="1">
      <alignment horizontal="right" vertical="center"/>
    </xf>
    <xf numFmtId="0" fontId="243" fillId="0" borderId="1" xfId="0" applyFont="1" applyBorder="1" applyAlignment="1">
      <alignment horizontal="right" vertical="center"/>
    </xf>
    <xf numFmtId="0" fontId="244" fillId="0" borderId="1" xfId="0" applyFont="1" applyBorder="1" applyAlignment="1">
      <alignment horizontal="right" vertical="center"/>
    </xf>
    <xf numFmtId="0" fontId="245" fillId="0" borderId="1" xfId="0" applyFont="1" applyBorder="1" applyAlignment="1">
      <alignment horizontal="right" vertical="center"/>
    </xf>
    <xf numFmtId="0" fontId="246" fillId="0" borderId="1" xfId="0" applyFont="1" applyBorder="1" applyAlignment="1">
      <alignment horizontal="right" vertical="center"/>
    </xf>
    <xf numFmtId="0" fontId="247" fillId="0" borderId="1" xfId="0" applyFont="1" applyBorder="1" applyAlignment="1">
      <alignment horizontal="right" vertical="center"/>
    </xf>
    <xf numFmtId="0" fontId="248" fillId="0" borderId="1" xfId="0" applyFont="1" applyBorder="1" applyAlignment="1">
      <alignment horizontal="right" vertical="center"/>
    </xf>
    <xf numFmtId="0" fontId="249" fillId="0" borderId="1" xfId="0" applyFont="1" applyBorder="1" applyAlignment="1">
      <alignment horizontal="right" vertical="center"/>
    </xf>
    <xf numFmtId="0" fontId="250" fillId="0" borderId="1" xfId="0" applyFont="1" applyBorder="1" applyAlignment="1">
      <alignment horizontal="right" vertical="center"/>
    </xf>
    <xf numFmtId="0" fontId="251" fillId="0" borderId="1" xfId="0" applyFont="1" applyBorder="1" applyAlignment="1">
      <alignment horizontal="right" vertical="center"/>
    </xf>
    <xf numFmtId="0" fontId="252" fillId="0" borderId="1" xfId="0" applyFont="1" applyBorder="1" applyAlignment="1">
      <alignment horizontal="right" vertical="center"/>
    </xf>
    <xf numFmtId="0" fontId="253" fillId="0" borderId="1" xfId="0" applyFont="1" applyBorder="1" applyAlignment="1">
      <alignment horizontal="right" vertical="center"/>
    </xf>
    <xf numFmtId="0" fontId="254" fillId="0" borderId="1" xfId="0" applyFont="1" applyBorder="1" applyAlignment="1">
      <alignment horizontal="right" vertical="center"/>
    </xf>
    <xf numFmtId="0" fontId="255" fillId="0" borderId="1" xfId="0" applyFont="1" applyBorder="1" applyAlignment="1">
      <alignment horizontal="left" vertical="center"/>
    </xf>
    <xf numFmtId="0" fontId="256" fillId="0" borderId="1" xfId="0" applyFont="1" applyBorder="1" applyAlignment="1">
      <alignment horizontal="left" vertical="center"/>
    </xf>
    <xf numFmtId="0" fontId="257" fillId="0" borderId="1" xfId="0" applyFont="1" applyBorder="1" applyAlignment="1">
      <alignment horizontal="left" vertical="center"/>
    </xf>
    <xf numFmtId="0" fontId="258" fillId="0" borderId="1" xfId="0" applyFont="1" applyBorder="1" applyAlignment="1">
      <alignment horizontal="left" vertical="center"/>
    </xf>
    <xf numFmtId="0" fontId="259" fillId="0" borderId="1" xfId="0" applyFont="1" applyBorder="1" applyAlignment="1">
      <alignment horizontal="left" vertical="center"/>
    </xf>
    <xf numFmtId="0" fontId="260" fillId="0" borderId="1" xfId="0" applyFont="1" applyBorder="1" applyAlignment="1">
      <alignment horizontal="right" vertical="center"/>
    </xf>
    <xf numFmtId="0" fontId="261" fillId="0" borderId="1" xfId="0" applyFont="1" applyBorder="1" applyAlignment="1">
      <alignment horizontal="left" vertical="center"/>
    </xf>
    <xf numFmtId="0" fontId="262" fillId="0" borderId="1" xfId="0" applyFont="1" applyBorder="1" applyAlignment="1">
      <alignment horizontal="left" vertical="center"/>
    </xf>
    <xf numFmtId="0" fontId="263" fillId="0" borderId="1" xfId="0" applyFont="1" applyBorder="1" applyAlignment="1">
      <alignment horizontal="right" vertical="center"/>
    </xf>
    <xf numFmtId="0" fontId="264" fillId="0" borderId="1" xfId="0" applyFont="1" applyBorder="1" applyAlignment="1">
      <alignment horizontal="right" vertical="center"/>
    </xf>
    <xf numFmtId="0" fontId="265" fillId="0" borderId="1" xfId="0" applyFont="1" applyBorder="1" applyAlignment="1">
      <alignment horizontal="right" vertical="center"/>
    </xf>
    <xf numFmtId="0" fontId="266" fillId="0" borderId="1" xfId="0" applyFont="1" applyBorder="1" applyAlignment="1">
      <alignment horizontal="right" vertical="center"/>
    </xf>
    <xf numFmtId="0" fontId="267" fillId="0" borderId="1" xfId="0" applyFont="1" applyBorder="1" applyAlignment="1">
      <alignment horizontal="right" vertical="center"/>
    </xf>
    <xf numFmtId="0" fontId="268" fillId="0" borderId="1" xfId="0" applyFont="1" applyBorder="1" applyAlignment="1">
      <alignment horizontal="right" vertical="center"/>
    </xf>
    <xf numFmtId="0" fontId="269" fillId="0" borderId="1" xfId="0" applyFont="1" applyBorder="1" applyAlignment="1">
      <alignment horizontal="right" vertical="center"/>
    </xf>
    <xf numFmtId="0" fontId="270" fillId="0" borderId="1" xfId="0" applyFont="1" applyBorder="1" applyAlignment="1">
      <alignment horizontal="right" vertical="center"/>
    </xf>
    <xf numFmtId="0" fontId="271" fillId="0" borderId="1" xfId="0" applyFont="1" applyBorder="1" applyAlignment="1">
      <alignment horizontal="right" vertical="center"/>
    </xf>
    <xf numFmtId="0" fontId="272" fillId="0" borderId="1" xfId="0" applyFont="1" applyBorder="1" applyAlignment="1">
      <alignment horizontal="right" vertical="center"/>
    </xf>
    <xf numFmtId="0" fontId="273" fillId="0" borderId="1" xfId="0" applyFont="1" applyBorder="1" applyAlignment="1">
      <alignment horizontal="right" vertical="center"/>
    </xf>
    <xf numFmtId="0" fontId="274" fillId="0" borderId="1" xfId="0" applyFont="1" applyBorder="1" applyAlignment="1">
      <alignment horizontal="right" vertical="center"/>
    </xf>
    <xf numFmtId="0" fontId="275" fillId="0" borderId="1" xfId="0" applyFont="1" applyBorder="1" applyAlignment="1">
      <alignment horizontal="right" vertical="center"/>
    </xf>
    <xf numFmtId="0" fontId="276" fillId="0" borderId="1" xfId="0" applyFont="1" applyBorder="1" applyAlignment="1">
      <alignment horizontal="right" vertical="center"/>
    </xf>
    <xf numFmtId="0" fontId="277" fillId="0" borderId="1" xfId="0" applyFont="1" applyBorder="1" applyAlignment="1">
      <alignment horizontal="right" vertical="center"/>
    </xf>
    <xf numFmtId="0" fontId="278" fillId="0" borderId="1" xfId="0" applyFont="1" applyBorder="1" applyAlignment="1">
      <alignment horizontal="right" vertical="center"/>
    </xf>
    <xf numFmtId="0" fontId="279" fillId="0" borderId="1" xfId="0" applyFont="1" applyBorder="1" applyAlignment="1">
      <alignment horizontal="right" vertical="center"/>
    </xf>
    <xf numFmtId="0" fontId="280" fillId="0" borderId="1" xfId="0" applyFont="1" applyBorder="1" applyAlignment="1">
      <alignment horizontal="left" vertical="center"/>
    </xf>
    <xf numFmtId="0" fontId="281" fillId="0" borderId="1" xfId="0" applyFont="1" applyBorder="1" applyAlignment="1">
      <alignment horizontal="left" vertical="center"/>
    </xf>
    <xf numFmtId="0" fontId="282" fillId="0" borderId="1" xfId="0" applyFont="1" applyBorder="1" applyAlignment="1">
      <alignment horizontal="left" vertical="center"/>
    </xf>
    <xf numFmtId="0" fontId="283" fillId="0" borderId="1" xfId="0" applyFont="1" applyBorder="1" applyAlignment="1">
      <alignment horizontal="left" vertical="center"/>
    </xf>
    <xf numFmtId="0" fontId="284" fillId="0" borderId="1" xfId="0" applyFont="1" applyBorder="1" applyAlignment="1">
      <alignment horizontal="left" vertical="center"/>
    </xf>
    <xf numFmtId="0" fontId="285" fillId="0" borderId="1" xfId="0" applyFont="1" applyBorder="1" applyAlignment="1">
      <alignment horizontal="right" vertical="center"/>
    </xf>
    <xf numFmtId="0" fontId="286" fillId="0" borderId="1" xfId="0" applyFont="1" applyBorder="1" applyAlignment="1">
      <alignment horizontal="left" vertical="center"/>
    </xf>
    <xf numFmtId="0" fontId="287" fillId="0" borderId="1" xfId="0" applyFont="1" applyBorder="1" applyAlignment="1">
      <alignment horizontal="left" vertical="center"/>
    </xf>
    <xf numFmtId="0" fontId="288" fillId="0" borderId="1" xfId="0" applyFont="1" applyBorder="1" applyAlignment="1">
      <alignment horizontal="right" vertical="center"/>
    </xf>
    <xf numFmtId="0" fontId="289" fillId="0" borderId="1" xfId="0" applyFont="1" applyBorder="1" applyAlignment="1">
      <alignment horizontal="right" vertical="center"/>
    </xf>
    <xf numFmtId="0" fontId="290" fillId="0" borderId="1" xfId="0" applyFont="1" applyBorder="1" applyAlignment="1">
      <alignment horizontal="right" vertical="center"/>
    </xf>
    <xf numFmtId="0" fontId="291" fillId="0" borderId="1" xfId="0" applyFont="1" applyBorder="1" applyAlignment="1">
      <alignment horizontal="right" vertical="center"/>
    </xf>
    <xf numFmtId="0" fontId="292" fillId="0" borderId="1" xfId="0" applyFont="1" applyBorder="1" applyAlignment="1">
      <alignment horizontal="right" vertical="center"/>
    </xf>
    <xf numFmtId="0" fontId="293" fillId="0" borderId="1" xfId="0" applyFont="1" applyBorder="1" applyAlignment="1">
      <alignment horizontal="right" vertical="center"/>
    </xf>
    <xf numFmtId="0" fontId="294" fillId="0" borderId="1" xfId="0" applyFont="1" applyBorder="1" applyAlignment="1">
      <alignment horizontal="right" vertical="center"/>
    </xf>
    <xf numFmtId="0" fontId="295" fillId="0" borderId="1" xfId="0" applyFont="1" applyBorder="1" applyAlignment="1">
      <alignment horizontal="right" vertical="center"/>
    </xf>
    <xf numFmtId="0" fontId="296" fillId="0" borderId="1" xfId="0" applyFont="1" applyBorder="1" applyAlignment="1">
      <alignment horizontal="right" vertical="center"/>
    </xf>
    <xf numFmtId="0" fontId="297" fillId="0" borderId="1" xfId="0" applyFont="1" applyBorder="1" applyAlignment="1">
      <alignment horizontal="right" vertical="center"/>
    </xf>
    <xf numFmtId="0" fontId="298" fillId="0" borderId="1" xfId="0" applyFont="1" applyBorder="1" applyAlignment="1">
      <alignment horizontal="right" vertical="center"/>
    </xf>
    <xf numFmtId="0" fontId="299" fillId="0" borderId="1" xfId="0" applyFont="1" applyBorder="1" applyAlignment="1">
      <alignment horizontal="right" vertical="center"/>
    </xf>
    <xf numFmtId="0" fontId="300" fillId="0" borderId="1" xfId="0" applyFont="1" applyBorder="1" applyAlignment="1">
      <alignment horizontal="right" vertical="center"/>
    </xf>
    <xf numFmtId="0" fontId="301" fillId="0" borderId="1" xfId="0" applyFont="1" applyBorder="1" applyAlignment="1">
      <alignment horizontal="right" vertical="center"/>
    </xf>
    <xf numFmtId="0" fontId="302" fillId="0" borderId="1" xfId="0" applyFont="1" applyBorder="1" applyAlignment="1">
      <alignment horizontal="right" vertical="center"/>
    </xf>
    <xf numFmtId="0" fontId="303" fillId="0" borderId="1" xfId="0" applyFont="1" applyBorder="1" applyAlignment="1">
      <alignment horizontal="right" vertical="center"/>
    </xf>
    <xf numFmtId="0" fontId="304" fillId="0" borderId="1" xfId="0" applyFont="1" applyBorder="1" applyAlignment="1">
      <alignment horizontal="right" vertical="center"/>
    </xf>
    <xf numFmtId="0" fontId="305" fillId="0" borderId="1" xfId="0" applyFont="1" applyBorder="1" applyAlignment="1">
      <alignment horizontal="left" vertical="center"/>
    </xf>
    <xf numFmtId="0" fontId="306" fillId="0" borderId="1" xfId="0" applyFont="1" applyBorder="1" applyAlignment="1">
      <alignment horizontal="left" vertical="center"/>
    </xf>
    <xf numFmtId="0" fontId="307" fillId="0" borderId="1" xfId="0" applyFont="1" applyBorder="1" applyAlignment="1">
      <alignment horizontal="left" vertical="center"/>
    </xf>
    <xf numFmtId="0" fontId="308" fillId="0" borderId="1" xfId="0" applyFont="1" applyBorder="1" applyAlignment="1">
      <alignment horizontal="left" vertical="center"/>
    </xf>
    <xf numFmtId="0" fontId="309" fillId="0" borderId="1" xfId="0" applyFont="1" applyBorder="1" applyAlignment="1">
      <alignment horizontal="left" vertical="center"/>
    </xf>
    <xf numFmtId="0" fontId="310" fillId="0" borderId="1" xfId="0" applyFont="1" applyBorder="1" applyAlignment="1">
      <alignment horizontal="right" vertical="center"/>
    </xf>
    <xf numFmtId="0" fontId="311" fillId="0" borderId="1" xfId="0" applyFont="1" applyBorder="1" applyAlignment="1">
      <alignment horizontal="left" vertical="center"/>
    </xf>
    <xf numFmtId="0" fontId="312" fillId="0" borderId="1" xfId="0" applyFont="1" applyBorder="1" applyAlignment="1">
      <alignment horizontal="left" vertical="center"/>
    </xf>
    <xf numFmtId="0" fontId="313" fillId="0" borderId="1" xfId="0" applyFont="1" applyBorder="1" applyAlignment="1">
      <alignment horizontal="right" vertical="center"/>
    </xf>
    <xf numFmtId="0" fontId="314" fillId="0" borderId="1" xfId="0" applyFont="1" applyBorder="1" applyAlignment="1">
      <alignment horizontal="right" vertical="center"/>
    </xf>
    <xf numFmtId="0" fontId="315" fillId="0" borderId="1" xfId="0" applyFont="1" applyBorder="1" applyAlignment="1">
      <alignment horizontal="right" vertical="center"/>
    </xf>
    <xf numFmtId="0" fontId="316" fillId="0" borderId="1" xfId="0" applyFont="1" applyBorder="1" applyAlignment="1">
      <alignment horizontal="right" vertical="center"/>
    </xf>
    <xf numFmtId="0" fontId="317" fillId="0" borderId="1" xfId="0" applyFont="1" applyBorder="1" applyAlignment="1">
      <alignment horizontal="right" vertical="center"/>
    </xf>
    <xf numFmtId="0" fontId="318" fillId="0" borderId="1" xfId="0" applyFont="1" applyBorder="1" applyAlignment="1">
      <alignment horizontal="right" vertical="center"/>
    </xf>
    <xf numFmtId="0" fontId="319" fillId="0" borderId="1" xfId="0" applyFont="1" applyBorder="1" applyAlignment="1">
      <alignment horizontal="right" vertical="center"/>
    </xf>
    <xf numFmtId="0" fontId="320" fillId="0" borderId="1" xfId="0" applyFont="1" applyBorder="1" applyAlignment="1">
      <alignment horizontal="right" vertical="center"/>
    </xf>
    <xf numFmtId="0" fontId="321" fillId="0" borderId="1" xfId="0" applyFont="1" applyBorder="1" applyAlignment="1">
      <alignment horizontal="right" vertical="center"/>
    </xf>
    <xf numFmtId="0" fontId="322" fillId="0" borderId="1" xfId="0" applyFont="1" applyBorder="1" applyAlignment="1">
      <alignment horizontal="right" vertical="center"/>
    </xf>
    <xf numFmtId="0" fontId="323" fillId="0" borderId="1" xfId="0" applyFont="1" applyBorder="1" applyAlignment="1">
      <alignment horizontal="right" vertical="center"/>
    </xf>
    <xf numFmtId="0" fontId="324" fillId="0" borderId="1" xfId="0" applyFont="1" applyBorder="1" applyAlignment="1">
      <alignment horizontal="right" vertical="center"/>
    </xf>
    <xf numFmtId="0" fontId="325" fillId="0" borderId="1" xfId="0" applyFont="1" applyBorder="1" applyAlignment="1">
      <alignment horizontal="right" vertical="center"/>
    </xf>
    <xf numFmtId="0" fontId="326" fillId="0" borderId="1" xfId="0" applyFont="1" applyBorder="1" applyAlignment="1">
      <alignment horizontal="right" vertical="center"/>
    </xf>
    <xf numFmtId="0" fontId="327" fillId="0" borderId="1" xfId="0" applyFont="1" applyBorder="1" applyAlignment="1">
      <alignment horizontal="right" vertical="center"/>
    </xf>
    <xf numFmtId="0" fontId="328" fillId="0" borderId="1" xfId="0" applyFont="1" applyBorder="1" applyAlignment="1">
      <alignment horizontal="right" vertical="center"/>
    </xf>
    <xf numFmtId="0" fontId="329" fillId="0" borderId="1" xfId="0" applyFont="1" applyBorder="1" applyAlignment="1">
      <alignment horizontal="right" vertical="center"/>
    </xf>
    <xf numFmtId="0" fontId="330" fillId="0" borderId="1" xfId="0" applyFont="1" applyBorder="1" applyAlignment="1">
      <alignment horizontal="left" vertical="center"/>
    </xf>
    <xf numFmtId="0" fontId="331" fillId="0" borderId="1" xfId="0" applyFont="1" applyBorder="1" applyAlignment="1">
      <alignment horizontal="left" vertical="center"/>
    </xf>
    <xf numFmtId="0" fontId="332" fillId="0" borderId="1" xfId="0" applyFont="1" applyBorder="1" applyAlignment="1">
      <alignment horizontal="left" vertical="center"/>
    </xf>
    <xf numFmtId="0" fontId="333" fillId="0" borderId="1" xfId="0" applyFont="1" applyBorder="1" applyAlignment="1">
      <alignment horizontal="left" vertical="center"/>
    </xf>
    <xf numFmtId="0" fontId="334" fillId="0" borderId="1" xfId="0" applyFont="1" applyBorder="1" applyAlignment="1">
      <alignment horizontal="left" vertical="center"/>
    </xf>
    <xf numFmtId="0" fontId="335" fillId="0" borderId="1" xfId="0" applyFont="1" applyBorder="1" applyAlignment="1">
      <alignment horizontal="right" vertical="center"/>
    </xf>
    <xf numFmtId="0" fontId="336" fillId="0" borderId="1" xfId="0" applyFont="1" applyBorder="1" applyAlignment="1">
      <alignment horizontal="left" vertical="center"/>
    </xf>
    <xf numFmtId="0" fontId="337" fillId="0" borderId="1" xfId="0" applyFont="1" applyBorder="1" applyAlignment="1">
      <alignment horizontal="left" vertical="center"/>
    </xf>
    <xf numFmtId="0" fontId="338" fillId="0" borderId="1" xfId="0" applyFont="1" applyBorder="1" applyAlignment="1">
      <alignment horizontal="right" vertical="center"/>
    </xf>
    <xf numFmtId="0" fontId="339" fillId="0" borderId="1" xfId="0" applyFont="1" applyBorder="1" applyAlignment="1">
      <alignment horizontal="right" vertical="center"/>
    </xf>
    <xf numFmtId="0" fontId="340" fillId="0" borderId="1" xfId="0" applyFont="1" applyBorder="1" applyAlignment="1">
      <alignment horizontal="right" vertical="center"/>
    </xf>
    <xf numFmtId="0" fontId="341" fillId="0" borderId="1" xfId="0" applyFont="1" applyBorder="1" applyAlignment="1">
      <alignment horizontal="right" vertical="center"/>
    </xf>
    <xf numFmtId="0" fontId="342" fillId="0" borderId="1" xfId="0" applyFont="1" applyBorder="1" applyAlignment="1">
      <alignment horizontal="right" vertical="center"/>
    </xf>
    <xf numFmtId="0" fontId="343" fillId="0" borderId="1" xfId="0" applyFont="1" applyBorder="1" applyAlignment="1">
      <alignment horizontal="right" vertical="center"/>
    </xf>
    <xf numFmtId="0" fontId="344" fillId="0" borderId="1" xfId="0" applyFont="1" applyBorder="1" applyAlignment="1">
      <alignment horizontal="right" vertical="center"/>
    </xf>
    <xf numFmtId="0" fontId="345" fillId="0" borderId="1" xfId="0" applyFont="1" applyBorder="1" applyAlignment="1">
      <alignment horizontal="right" vertical="center"/>
    </xf>
    <xf numFmtId="0" fontId="346" fillId="0" borderId="1" xfId="0" applyFont="1" applyBorder="1" applyAlignment="1">
      <alignment horizontal="right" vertical="center"/>
    </xf>
    <xf numFmtId="0" fontId="347" fillId="0" borderId="1" xfId="0" applyFont="1" applyBorder="1" applyAlignment="1">
      <alignment horizontal="right" vertical="center"/>
    </xf>
    <xf numFmtId="0" fontId="348" fillId="0" borderId="1" xfId="0" applyFont="1" applyBorder="1" applyAlignment="1">
      <alignment horizontal="right" vertical="center"/>
    </xf>
    <xf numFmtId="0" fontId="349" fillId="0" borderId="1" xfId="0" applyFont="1" applyBorder="1" applyAlignment="1">
      <alignment horizontal="right" vertical="center"/>
    </xf>
    <xf numFmtId="0" fontId="350" fillId="0" borderId="1" xfId="0" applyFont="1" applyBorder="1" applyAlignment="1">
      <alignment horizontal="right" vertical="center"/>
    </xf>
    <xf numFmtId="0" fontId="351" fillId="0" borderId="1" xfId="0" applyFont="1" applyBorder="1" applyAlignment="1">
      <alignment horizontal="right" vertical="center"/>
    </xf>
    <xf numFmtId="0" fontId="352" fillId="0" borderId="1" xfId="0" applyFont="1" applyBorder="1" applyAlignment="1">
      <alignment horizontal="right" vertical="center"/>
    </xf>
    <xf numFmtId="0" fontId="353" fillId="0" borderId="1" xfId="0" applyFont="1" applyBorder="1" applyAlignment="1">
      <alignment horizontal="right" vertical="center"/>
    </xf>
    <xf numFmtId="0" fontId="354" fillId="0" borderId="1" xfId="0" applyFont="1" applyBorder="1" applyAlignment="1">
      <alignment horizontal="right" vertical="center"/>
    </xf>
    <xf numFmtId="0" fontId="355" fillId="0" borderId="1" xfId="0" applyFont="1" applyBorder="1" applyAlignment="1">
      <alignment horizontal="left" vertical="center"/>
    </xf>
    <xf numFmtId="0" fontId="356" fillId="0" borderId="1" xfId="0" applyFont="1" applyBorder="1" applyAlignment="1">
      <alignment horizontal="left" vertical="center"/>
    </xf>
    <xf numFmtId="0" fontId="357" fillId="0" borderId="1" xfId="0" applyFont="1" applyBorder="1" applyAlignment="1">
      <alignment horizontal="left" vertical="center"/>
    </xf>
    <xf numFmtId="0" fontId="358" fillId="0" borderId="1" xfId="0" applyFont="1" applyBorder="1" applyAlignment="1">
      <alignment horizontal="left" vertical="center"/>
    </xf>
    <xf numFmtId="0" fontId="359" fillId="0" borderId="1" xfId="0" applyFont="1" applyBorder="1" applyAlignment="1">
      <alignment horizontal="left" vertical="center"/>
    </xf>
    <xf numFmtId="0" fontId="360" fillId="0" borderId="1" xfId="0" applyFont="1" applyBorder="1" applyAlignment="1">
      <alignment horizontal="right" vertical="center"/>
    </xf>
    <xf numFmtId="0" fontId="361" fillId="0" borderId="1" xfId="0" applyFont="1" applyBorder="1" applyAlignment="1">
      <alignment horizontal="left" vertical="center"/>
    </xf>
    <xf numFmtId="0" fontId="362" fillId="0" borderId="1" xfId="0" applyFont="1" applyBorder="1" applyAlignment="1">
      <alignment horizontal="left" vertical="center"/>
    </xf>
    <xf numFmtId="0" fontId="363" fillId="0" borderId="1" xfId="0" applyFont="1" applyBorder="1" applyAlignment="1">
      <alignment horizontal="right" vertical="center"/>
    </xf>
    <xf numFmtId="0" fontId="364" fillId="0" borderId="1" xfId="0" applyFont="1" applyBorder="1" applyAlignment="1">
      <alignment horizontal="right" vertical="center"/>
    </xf>
    <xf numFmtId="0" fontId="365" fillId="0" borderId="1" xfId="0" applyFont="1" applyBorder="1" applyAlignment="1">
      <alignment horizontal="right" vertical="center"/>
    </xf>
    <xf numFmtId="0" fontId="366" fillId="0" borderId="1" xfId="0" applyFont="1" applyBorder="1" applyAlignment="1">
      <alignment horizontal="right" vertical="center"/>
    </xf>
    <xf numFmtId="0" fontId="367" fillId="0" borderId="1" xfId="0" applyFont="1" applyBorder="1" applyAlignment="1">
      <alignment horizontal="right" vertical="center"/>
    </xf>
    <xf numFmtId="0" fontId="368" fillId="0" borderId="1" xfId="0" applyFont="1" applyBorder="1" applyAlignment="1">
      <alignment horizontal="right" vertical="center"/>
    </xf>
    <xf numFmtId="0" fontId="369" fillId="0" borderId="1" xfId="0" applyFont="1" applyBorder="1" applyAlignment="1">
      <alignment horizontal="right" vertical="center"/>
    </xf>
    <xf numFmtId="0" fontId="370" fillId="0" borderId="1" xfId="0" applyFont="1" applyBorder="1" applyAlignment="1">
      <alignment horizontal="right" vertical="center"/>
    </xf>
    <xf numFmtId="0" fontId="371" fillId="0" borderId="1" xfId="0" applyFont="1" applyBorder="1" applyAlignment="1">
      <alignment horizontal="right" vertical="center"/>
    </xf>
    <xf numFmtId="0" fontId="372" fillId="0" borderId="1" xfId="0" applyFont="1" applyBorder="1" applyAlignment="1">
      <alignment horizontal="right" vertical="center"/>
    </xf>
    <xf numFmtId="0" fontId="373" fillId="0" borderId="1" xfId="0" applyFont="1" applyBorder="1" applyAlignment="1">
      <alignment horizontal="right" vertical="center"/>
    </xf>
    <xf numFmtId="0" fontId="374" fillId="0" borderId="1" xfId="0" applyFont="1" applyBorder="1" applyAlignment="1">
      <alignment horizontal="right" vertical="center"/>
    </xf>
    <xf numFmtId="0" fontId="375" fillId="0" borderId="1" xfId="0" applyFont="1" applyBorder="1" applyAlignment="1">
      <alignment horizontal="right" vertical="center"/>
    </xf>
    <xf numFmtId="0" fontId="376" fillId="0" borderId="1" xfId="0" applyFont="1" applyBorder="1" applyAlignment="1">
      <alignment horizontal="right" vertical="center"/>
    </xf>
    <xf numFmtId="0" fontId="377" fillId="0" borderId="1" xfId="0" applyFont="1" applyBorder="1" applyAlignment="1">
      <alignment horizontal="right" vertical="center"/>
    </xf>
    <xf numFmtId="0" fontId="378" fillId="0" borderId="1" xfId="0" applyFont="1" applyBorder="1" applyAlignment="1">
      <alignment horizontal="right" vertical="center"/>
    </xf>
    <xf numFmtId="0" fontId="379" fillId="0" borderId="1" xfId="0" applyFont="1" applyBorder="1" applyAlignment="1">
      <alignment horizontal="right" vertical="center"/>
    </xf>
    <xf numFmtId="0" fontId="380" fillId="0" borderId="1" xfId="0" applyFont="1" applyBorder="1" applyAlignment="1">
      <alignment horizontal="left" vertical="center"/>
    </xf>
    <xf numFmtId="0" fontId="381" fillId="0" borderId="1" xfId="0" applyFont="1" applyBorder="1" applyAlignment="1">
      <alignment horizontal="left" vertical="center"/>
    </xf>
    <xf numFmtId="0" fontId="382" fillId="0" borderId="1" xfId="0" applyFont="1" applyBorder="1" applyAlignment="1">
      <alignment horizontal="left" vertical="center"/>
    </xf>
    <xf numFmtId="0" fontId="383" fillId="0" borderId="1" xfId="0" applyFont="1" applyBorder="1" applyAlignment="1">
      <alignment horizontal="left" vertical="center"/>
    </xf>
    <xf numFmtId="0" fontId="384" fillId="0" borderId="1" xfId="0" applyFont="1" applyBorder="1" applyAlignment="1">
      <alignment horizontal="left" vertical="center"/>
    </xf>
    <xf numFmtId="0" fontId="385" fillId="0" borderId="1" xfId="0" applyFont="1" applyBorder="1" applyAlignment="1">
      <alignment horizontal="right" vertical="center"/>
    </xf>
    <xf numFmtId="0" fontId="386" fillId="0" borderId="1" xfId="0" applyFont="1" applyBorder="1" applyAlignment="1">
      <alignment horizontal="left" vertical="center"/>
    </xf>
    <xf numFmtId="0" fontId="387" fillId="0" borderId="1" xfId="0" applyFont="1" applyBorder="1" applyAlignment="1">
      <alignment horizontal="left" vertical="center"/>
    </xf>
    <xf numFmtId="0" fontId="388" fillId="0" borderId="1" xfId="0" applyFont="1" applyBorder="1" applyAlignment="1">
      <alignment horizontal="right" vertical="center"/>
    </xf>
    <xf numFmtId="0" fontId="389" fillId="0" borderId="1" xfId="0" applyFont="1" applyBorder="1" applyAlignment="1">
      <alignment horizontal="right" vertical="center"/>
    </xf>
    <xf numFmtId="0" fontId="390" fillId="0" borderId="1" xfId="0" applyFont="1" applyBorder="1" applyAlignment="1">
      <alignment horizontal="right" vertical="center"/>
    </xf>
    <xf numFmtId="0" fontId="391" fillId="0" borderId="1" xfId="0" applyFont="1" applyBorder="1" applyAlignment="1">
      <alignment horizontal="right" vertical="center"/>
    </xf>
    <xf numFmtId="0" fontId="392" fillId="0" borderId="1" xfId="0" applyFont="1" applyBorder="1" applyAlignment="1">
      <alignment horizontal="right" vertical="center"/>
    </xf>
    <xf numFmtId="0" fontId="393" fillId="0" borderId="1" xfId="0" applyFont="1" applyBorder="1" applyAlignment="1">
      <alignment horizontal="right" vertical="center"/>
    </xf>
    <xf numFmtId="0" fontId="394" fillId="0" borderId="1" xfId="0" applyFont="1" applyBorder="1" applyAlignment="1">
      <alignment horizontal="right" vertical="center"/>
    </xf>
    <xf numFmtId="0" fontId="395" fillId="0" borderId="1" xfId="0" applyFont="1" applyBorder="1" applyAlignment="1">
      <alignment horizontal="right" vertical="center"/>
    </xf>
    <xf numFmtId="0" fontId="396" fillId="0" borderId="1" xfId="0" applyFont="1" applyBorder="1" applyAlignment="1">
      <alignment horizontal="right" vertical="center"/>
    </xf>
    <xf numFmtId="0" fontId="397" fillId="0" borderId="1" xfId="0" applyFont="1" applyBorder="1" applyAlignment="1">
      <alignment horizontal="right" vertical="center"/>
    </xf>
    <xf numFmtId="0" fontId="398" fillId="0" borderId="1" xfId="0" applyFont="1" applyBorder="1" applyAlignment="1">
      <alignment horizontal="right" vertical="center"/>
    </xf>
    <xf numFmtId="0" fontId="399" fillId="0" borderId="1" xfId="0" applyFont="1" applyBorder="1" applyAlignment="1">
      <alignment horizontal="right" vertical="center"/>
    </xf>
    <xf numFmtId="0" fontId="400" fillId="0" borderId="1" xfId="0" applyFont="1" applyBorder="1" applyAlignment="1">
      <alignment horizontal="right" vertical="center"/>
    </xf>
    <xf numFmtId="0" fontId="401" fillId="0" borderId="1" xfId="0" applyFont="1" applyBorder="1" applyAlignment="1">
      <alignment horizontal="right" vertical="center"/>
    </xf>
    <xf numFmtId="0" fontId="402" fillId="0" borderId="1" xfId="0" applyFont="1" applyBorder="1" applyAlignment="1">
      <alignment horizontal="right" vertical="center"/>
    </xf>
    <xf numFmtId="0" fontId="403" fillId="0" borderId="1" xfId="0" applyFont="1" applyBorder="1" applyAlignment="1">
      <alignment horizontal="right" vertical="center"/>
    </xf>
    <xf numFmtId="0" fontId="404" fillId="0" borderId="1" xfId="0" applyFont="1" applyBorder="1" applyAlignment="1">
      <alignment horizontal="right" vertical="center"/>
    </xf>
    <xf numFmtId="0" fontId="405" fillId="0" borderId="1" xfId="0" applyFont="1" applyBorder="1" applyAlignment="1">
      <alignment horizontal="left" vertical="center"/>
    </xf>
    <xf numFmtId="0" fontId="406" fillId="0" borderId="1" xfId="0" applyFont="1" applyBorder="1" applyAlignment="1">
      <alignment horizontal="left" vertical="center"/>
    </xf>
    <xf numFmtId="0" fontId="407" fillId="0" borderId="1" xfId="0" applyFont="1" applyBorder="1" applyAlignment="1">
      <alignment horizontal="left" vertical="center"/>
    </xf>
    <xf numFmtId="0" fontId="408" fillId="0" borderId="1" xfId="0" applyFont="1" applyBorder="1" applyAlignment="1">
      <alignment horizontal="left" vertical="center"/>
    </xf>
    <xf numFmtId="0" fontId="409" fillId="0" borderId="1" xfId="0" applyFont="1" applyBorder="1" applyAlignment="1">
      <alignment horizontal="left" vertical="center"/>
    </xf>
    <xf numFmtId="0" fontId="410" fillId="0" borderId="1" xfId="0" applyFont="1" applyBorder="1" applyAlignment="1">
      <alignment horizontal="right" vertical="center"/>
    </xf>
    <xf numFmtId="0" fontId="411" fillId="0" borderId="1" xfId="0" applyFont="1" applyBorder="1" applyAlignment="1">
      <alignment horizontal="left" vertical="center"/>
    </xf>
    <xf numFmtId="0" fontId="412" fillId="0" borderId="1" xfId="0" applyFont="1" applyBorder="1" applyAlignment="1">
      <alignment horizontal="left" vertical="center"/>
    </xf>
    <xf numFmtId="0" fontId="413" fillId="0" borderId="1" xfId="0" applyFont="1" applyBorder="1" applyAlignment="1">
      <alignment horizontal="right" vertical="center"/>
    </xf>
    <xf numFmtId="0" fontId="414" fillId="0" borderId="1" xfId="0" applyFont="1" applyBorder="1" applyAlignment="1">
      <alignment horizontal="right" vertical="center"/>
    </xf>
    <xf numFmtId="0" fontId="415" fillId="0" borderId="1" xfId="0" applyFont="1" applyBorder="1" applyAlignment="1">
      <alignment horizontal="right" vertical="center"/>
    </xf>
    <xf numFmtId="0" fontId="416" fillId="0" borderId="1" xfId="0" applyFont="1" applyBorder="1" applyAlignment="1">
      <alignment horizontal="right" vertical="center"/>
    </xf>
    <xf numFmtId="0" fontId="417" fillId="0" borderId="1" xfId="0" applyFont="1" applyBorder="1" applyAlignment="1">
      <alignment horizontal="right" vertical="center"/>
    </xf>
    <xf numFmtId="0" fontId="418" fillId="0" borderId="1" xfId="0" applyFont="1" applyBorder="1" applyAlignment="1">
      <alignment horizontal="right" vertical="center"/>
    </xf>
    <xf numFmtId="0" fontId="419" fillId="0" borderId="1" xfId="0" applyFont="1" applyBorder="1" applyAlignment="1">
      <alignment horizontal="right" vertical="center"/>
    </xf>
    <xf numFmtId="0" fontId="420" fillId="0" borderId="1" xfId="0" applyFont="1" applyBorder="1" applyAlignment="1">
      <alignment horizontal="right" vertical="center"/>
    </xf>
    <xf numFmtId="0" fontId="421" fillId="0" borderId="1" xfId="0" applyFont="1" applyBorder="1" applyAlignment="1">
      <alignment horizontal="right" vertical="center"/>
    </xf>
    <xf numFmtId="0" fontId="422" fillId="0" borderId="1" xfId="0" applyFont="1" applyBorder="1" applyAlignment="1">
      <alignment horizontal="right" vertical="center"/>
    </xf>
    <xf numFmtId="0" fontId="423" fillId="0" borderId="1" xfId="0" applyFont="1" applyBorder="1" applyAlignment="1">
      <alignment horizontal="right" vertical="center"/>
    </xf>
    <xf numFmtId="0" fontId="424" fillId="0" borderId="1" xfId="0" applyFont="1" applyBorder="1" applyAlignment="1">
      <alignment horizontal="right" vertical="center"/>
    </xf>
    <xf numFmtId="0" fontId="425" fillId="0" borderId="1" xfId="0" applyFont="1" applyBorder="1" applyAlignment="1">
      <alignment horizontal="right" vertical="center"/>
    </xf>
    <xf numFmtId="0" fontId="426" fillId="0" borderId="1" xfId="0" applyFont="1" applyBorder="1" applyAlignment="1">
      <alignment horizontal="right" vertical="center"/>
    </xf>
    <xf numFmtId="0" fontId="427" fillId="0" borderId="1" xfId="0" applyFont="1" applyBorder="1" applyAlignment="1">
      <alignment horizontal="right" vertical="center"/>
    </xf>
    <xf numFmtId="0" fontId="428" fillId="0" borderId="1" xfId="0" applyFont="1" applyBorder="1" applyAlignment="1">
      <alignment horizontal="right" vertical="center"/>
    </xf>
    <xf numFmtId="0" fontId="429" fillId="0" borderId="1" xfId="0" applyFont="1" applyBorder="1" applyAlignment="1">
      <alignment horizontal="right" vertical="center"/>
    </xf>
    <xf numFmtId="0" fontId="430" fillId="0" borderId="1" xfId="0" applyFont="1" applyBorder="1" applyAlignment="1">
      <alignment horizontal="left" vertical="center"/>
    </xf>
    <xf numFmtId="0" fontId="431" fillId="0" borderId="1" xfId="0" applyFont="1" applyBorder="1" applyAlignment="1">
      <alignment horizontal="left" vertical="center"/>
    </xf>
    <xf numFmtId="0" fontId="432" fillId="0" borderId="1" xfId="0" applyFont="1" applyBorder="1" applyAlignment="1">
      <alignment horizontal="left" vertical="center"/>
    </xf>
    <xf numFmtId="0" fontId="433" fillId="0" borderId="1" xfId="0" applyFont="1" applyBorder="1" applyAlignment="1">
      <alignment horizontal="left" vertical="center"/>
    </xf>
    <xf numFmtId="0" fontId="434" fillId="0" borderId="1" xfId="0" applyFont="1" applyBorder="1" applyAlignment="1">
      <alignment horizontal="left" vertical="center"/>
    </xf>
    <xf numFmtId="0" fontId="435" fillId="0" borderId="1" xfId="0" applyFont="1" applyBorder="1" applyAlignment="1">
      <alignment horizontal="right" vertical="center"/>
    </xf>
    <xf numFmtId="0" fontId="436" fillId="0" borderId="1" xfId="0" applyFont="1" applyBorder="1" applyAlignment="1">
      <alignment horizontal="left" vertical="center"/>
    </xf>
    <xf numFmtId="0" fontId="437" fillId="0" borderId="1" xfId="0" applyFont="1" applyBorder="1" applyAlignment="1">
      <alignment horizontal="left" vertical="center"/>
    </xf>
    <xf numFmtId="0" fontId="438" fillId="0" borderId="1" xfId="0" applyFont="1" applyBorder="1" applyAlignment="1">
      <alignment horizontal="right" vertical="center"/>
    </xf>
    <xf numFmtId="0" fontId="439" fillId="0" borderId="1" xfId="0" applyFont="1" applyBorder="1" applyAlignment="1">
      <alignment horizontal="right" vertical="center"/>
    </xf>
    <xf numFmtId="0" fontId="440" fillId="0" borderId="1" xfId="0" applyFont="1" applyBorder="1" applyAlignment="1">
      <alignment horizontal="right" vertical="center"/>
    </xf>
    <xf numFmtId="0" fontId="441" fillId="0" borderId="1" xfId="0" applyFont="1" applyBorder="1" applyAlignment="1">
      <alignment horizontal="right" vertical="center"/>
    </xf>
    <xf numFmtId="0" fontId="442" fillId="0" borderId="1" xfId="0" applyFont="1" applyBorder="1" applyAlignment="1">
      <alignment horizontal="right" vertical="center"/>
    </xf>
    <xf numFmtId="0" fontId="443" fillId="0" borderId="1" xfId="0" applyFont="1" applyBorder="1" applyAlignment="1">
      <alignment horizontal="right" vertical="center"/>
    </xf>
    <xf numFmtId="0" fontId="444" fillId="0" borderId="1" xfId="0" applyFont="1" applyBorder="1" applyAlignment="1">
      <alignment horizontal="right" vertical="center"/>
    </xf>
    <xf numFmtId="0" fontId="445" fillId="0" borderId="1" xfId="0" applyFont="1" applyBorder="1" applyAlignment="1">
      <alignment horizontal="right" vertical="center"/>
    </xf>
    <xf numFmtId="0" fontId="446" fillId="0" borderId="1" xfId="0" applyFont="1" applyBorder="1" applyAlignment="1">
      <alignment horizontal="right" vertical="center"/>
    </xf>
    <xf numFmtId="0" fontId="447" fillId="0" borderId="1" xfId="0" applyFont="1" applyBorder="1" applyAlignment="1">
      <alignment horizontal="right" vertical="center"/>
    </xf>
    <xf numFmtId="0" fontId="448" fillId="0" borderId="1" xfId="0" applyFont="1" applyBorder="1" applyAlignment="1">
      <alignment horizontal="right" vertical="center"/>
    </xf>
    <xf numFmtId="0" fontId="449" fillId="0" borderId="1" xfId="0" applyFont="1" applyBorder="1" applyAlignment="1">
      <alignment horizontal="right" vertical="center"/>
    </xf>
    <xf numFmtId="0" fontId="450" fillId="0" borderId="1" xfId="0" applyFont="1" applyBorder="1" applyAlignment="1">
      <alignment horizontal="right" vertical="center"/>
    </xf>
    <xf numFmtId="0" fontId="451" fillId="0" borderId="1" xfId="0" applyFont="1" applyBorder="1" applyAlignment="1">
      <alignment horizontal="right" vertical="center"/>
    </xf>
    <xf numFmtId="0" fontId="452" fillId="0" borderId="1" xfId="0" applyFont="1" applyBorder="1" applyAlignment="1">
      <alignment horizontal="right" vertical="center"/>
    </xf>
    <xf numFmtId="0" fontId="453" fillId="0" borderId="1" xfId="0" applyFont="1" applyBorder="1" applyAlignment="1">
      <alignment horizontal="right" vertical="center"/>
    </xf>
    <xf numFmtId="0" fontId="454" fillId="0" borderId="1" xfId="0" applyFont="1" applyBorder="1" applyAlignment="1">
      <alignment horizontal="right" vertical="center"/>
    </xf>
    <xf numFmtId="0" fontId="455" fillId="0" borderId="1" xfId="0" applyFont="1" applyBorder="1" applyAlignment="1">
      <alignment horizontal="left" vertical="center"/>
    </xf>
    <xf numFmtId="0" fontId="456" fillId="0" borderId="1" xfId="0" applyFont="1" applyBorder="1" applyAlignment="1">
      <alignment horizontal="left" vertical="center"/>
    </xf>
    <xf numFmtId="0" fontId="457" fillId="0" borderId="1" xfId="0" applyFont="1" applyBorder="1" applyAlignment="1">
      <alignment horizontal="left" vertical="center"/>
    </xf>
    <xf numFmtId="0" fontId="458" fillId="0" borderId="1" xfId="0" applyFont="1" applyBorder="1" applyAlignment="1">
      <alignment horizontal="left" vertical="center"/>
    </xf>
    <xf numFmtId="0" fontId="459" fillId="0" borderId="1" xfId="0" applyFont="1" applyBorder="1" applyAlignment="1">
      <alignment horizontal="left" vertical="center"/>
    </xf>
    <xf numFmtId="0" fontId="460" fillId="0" borderId="1" xfId="0" applyFont="1" applyBorder="1" applyAlignment="1">
      <alignment horizontal="right" vertical="center"/>
    </xf>
    <xf numFmtId="0" fontId="461" fillId="0" borderId="1" xfId="0" applyFont="1" applyBorder="1" applyAlignment="1">
      <alignment horizontal="left" vertical="center"/>
    </xf>
    <xf numFmtId="0" fontId="462" fillId="0" borderId="1" xfId="0" applyFont="1" applyBorder="1" applyAlignment="1">
      <alignment horizontal="left" vertical="center"/>
    </xf>
    <xf numFmtId="0" fontId="463" fillId="0" borderId="1" xfId="0" applyFont="1" applyBorder="1" applyAlignment="1">
      <alignment horizontal="right" vertical="center"/>
    </xf>
    <xf numFmtId="0" fontId="464" fillId="0" borderId="1" xfId="0" applyFont="1" applyBorder="1" applyAlignment="1">
      <alignment horizontal="right" vertical="center"/>
    </xf>
    <xf numFmtId="0" fontId="465" fillId="0" borderId="1" xfId="0" applyFont="1" applyBorder="1" applyAlignment="1">
      <alignment horizontal="right" vertical="center"/>
    </xf>
    <xf numFmtId="0" fontId="466" fillId="0" borderId="1" xfId="0" applyFont="1" applyBorder="1" applyAlignment="1">
      <alignment horizontal="right" vertical="center"/>
    </xf>
    <xf numFmtId="0" fontId="467" fillId="0" borderId="1" xfId="0" applyFont="1" applyBorder="1" applyAlignment="1">
      <alignment horizontal="right" vertical="center"/>
    </xf>
    <xf numFmtId="0" fontId="468" fillId="0" borderId="1" xfId="0" applyFont="1" applyBorder="1" applyAlignment="1">
      <alignment horizontal="right" vertical="center"/>
    </xf>
    <xf numFmtId="0" fontId="469" fillId="0" borderId="1" xfId="0" applyFont="1" applyBorder="1" applyAlignment="1">
      <alignment horizontal="right" vertical="center"/>
    </xf>
    <xf numFmtId="0" fontId="470" fillId="0" borderId="1" xfId="0" applyFont="1" applyBorder="1" applyAlignment="1">
      <alignment horizontal="right" vertical="center"/>
    </xf>
    <xf numFmtId="0" fontId="471" fillId="0" borderId="1" xfId="0" applyFont="1" applyBorder="1" applyAlignment="1">
      <alignment horizontal="right" vertical="center"/>
    </xf>
    <xf numFmtId="0" fontId="472" fillId="0" borderId="1" xfId="0" applyFont="1" applyBorder="1" applyAlignment="1">
      <alignment horizontal="right" vertical="center"/>
    </xf>
    <xf numFmtId="0" fontId="473" fillId="0" borderId="1" xfId="0" applyFont="1" applyBorder="1" applyAlignment="1">
      <alignment horizontal="right" vertical="center"/>
    </xf>
    <xf numFmtId="0" fontId="474" fillId="0" borderId="1" xfId="0" applyFont="1" applyBorder="1" applyAlignment="1">
      <alignment horizontal="right" vertical="center"/>
    </xf>
    <xf numFmtId="0" fontId="475" fillId="0" borderId="1" xfId="0" applyFont="1" applyBorder="1" applyAlignment="1">
      <alignment horizontal="right" vertical="center"/>
    </xf>
    <xf numFmtId="0" fontId="476" fillId="0" borderId="1" xfId="0" applyFont="1" applyBorder="1" applyAlignment="1">
      <alignment horizontal="right" vertical="center"/>
    </xf>
    <xf numFmtId="0" fontId="477" fillId="0" borderId="1" xfId="0" applyFont="1" applyBorder="1" applyAlignment="1">
      <alignment horizontal="right" vertical="center"/>
    </xf>
    <xf numFmtId="0" fontId="478" fillId="0" borderId="1" xfId="0" applyFont="1" applyBorder="1" applyAlignment="1">
      <alignment horizontal="right" vertical="center"/>
    </xf>
    <xf numFmtId="0" fontId="479" fillId="0" borderId="1" xfId="0" applyFont="1" applyBorder="1" applyAlignment="1">
      <alignment horizontal="right" vertical="center"/>
    </xf>
    <xf numFmtId="0" fontId="480" fillId="0" borderId="1" xfId="0" applyFont="1" applyBorder="1" applyAlignment="1">
      <alignment horizontal="left" vertical="center"/>
    </xf>
    <xf numFmtId="0" fontId="481" fillId="0" borderId="1" xfId="0" applyFont="1" applyBorder="1" applyAlignment="1">
      <alignment horizontal="left" vertical="center"/>
    </xf>
    <xf numFmtId="0" fontId="482" fillId="0" borderId="1" xfId="0" applyFont="1" applyBorder="1" applyAlignment="1">
      <alignment horizontal="left" vertical="center"/>
    </xf>
    <xf numFmtId="0" fontId="483" fillId="0" borderId="1" xfId="0" applyFont="1" applyBorder="1" applyAlignment="1">
      <alignment horizontal="left" vertical="center"/>
    </xf>
    <xf numFmtId="0" fontId="484" fillId="0" borderId="1" xfId="0" applyFont="1" applyBorder="1" applyAlignment="1">
      <alignment horizontal="left" vertical="center"/>
    </xf>
    <xf numFmtId="0" fontId="485" fillId="0" borderId="1" xfId="0" applyFont="1" applyBorder="1" applyAlignment="1">
      <alignment horizontal="right" vertical="center"/>
    </xf>
    <xf numFmtId="0" fontId="486" fillId="0" borderId="1" xfId="0" applyFont="1" applyBorder="1" applyAlignment="1">
      <alignment horizontal="left" vertical="center"/>
    </xf>
    <xf numFmtId="0" fontId="487" fillId="0" borderId="1" xfId="0" applyFont="1" applyBorder="1" applyAlignment="1">
      <alignment horizontal="left" vertical="center"/>
    </xf>
    <xf numFmtId="0" fontId="488" fillId="0" borderId="1" xfId="0" applyFont="1" applyBorder="1" applyAlignment="1">
      <alignment horizontal="right" vertical="center"/>
    </xf>
    <xf numFmtId="0" fontId="489" fillId="0" borderId="1" xfId="0" applyFont="1" applyBorder="1" applyAlignment="1">
      <alignment horizontal="right" vertical="center"/>
    </xf>
    <xf numFmtId="0" fontId="490" fillId="0" borderId="1" xfId="0" applyFont="1" applyBorder="1" applyAlignment="1">
      <alignment horizontal="right" vertical="center"/>
    </xf>
    <xf numFmtId="0" fontId="491" fillId="0" borderId="1" xfId="0" applyFont="1" applyBorder="1" applyAlignment="1">
      <alignment horizontal="right" vertical="center"/>
    </xf>
    <xf numFmtId="0" fontId="492" fillId="0" borderId="1" xfId="0" applyFont="1" applyBorder="1" applyAlignment="1">
      <alignment horizontal="right" vertical="center"/>
    </xf>
    <xf numFmtId="0" fontId="493" fillId="0" borderId="1" xfId="0" applyFont="1" applyBorder="1" applyAlignment="1">
      <alignment horizontal="right" vertical="center"/>
    </xf>
    <xf numFmtId="0" fontId="494" fillId="0" borderId="1" xfId="0" applyFont="1" applyBorder="1" applyAlignment="1">
      <alignment horizontal="right" vertical="center"/>
    </xf>
    <xf numFmtId="0" fontId="495" fillId="0" borderId="1" xfId="0" applyFont="1" applyBorder="1" applyAlignment="1">
      <alignment horizontal="right" vertical="center"/>
    </xf>
    <xf numFmtId="0" fontId="496" fillId="0" borderId="1" xfId="0" applyFont="1" applyBorder="1" applyAlignment="1">
      <alignment horizontal="right" vertical="center"/>
    </xf>
    <xf numFmtId="0" fontId="497" fillId="0" borderId="1" xfId="0" applyFont="1" applyBorder="1" applyAlignment="1">
      <alignment horizontal="right" vertical="center"/>
    </xf>
    <xf numFmtId="0" fontId="498" fillId="0" borderId="1" xfId="0" applyFont="1" applyBorder="1" applyAlignment="1">
      <alignment horizontal="right" vertical="center"/>
    </xf>
    <xf numFmtId="0" fontId="499" fillId="0" borderId="1" xfId="0" applyFont="1" applyBorder="1" applyAlignment="1">
      <alignment horizontal="right" vertical="center"/>
    </xf>
    <xf numFmtId="0" fontId="500" fillId="0" borderId="1" xfId="0" applyFont="1" applyBorder="1" applyAlignment="1">
      <alignment horizontal="right" vertical="center"/>
    </xf>
    <xf numFmtId="0" fontId="501" fillId="0" borderId="1" xfId="0" applyFont="1" applyBorder="1" applyAlignment="1">
      <alignment horizontal="right" vertical="center"/>
    </xf>
    <xf numFmtId="0" fontId="502" fillId="0" borderId="1" xfId="0" applyFont="1" applyBorder="1" applyAlignment="1">
      <alignment horizontal="right" vertical="center"/>
    </xf>
    <xf numFmtId="0" fontId="503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5" fillId="0" borderId="2" xfId="0" applyFont="1" applyBorder="1" applyAlignment="1">
      <alignment horizontal="center" vertical="center"/>
    </xf>
    <xf numFmtId="0" fontId="505" fillId="0" borderId="2" xfId="0" applyFont="1" applyFill="1" applyBorder="1" applyAlignment="1">
      <alignment horizontal="center" vertical="center"/>
    </xf>
    <xf numFmtId="0" fontId="505" fillId="2" borderId="2" xfId="0" applyFont="1" applyFill="1" applyBorder="1" applyAlignment="1">
      <alignment horizontal="center" vertical="center"/>
    </xf>
    <xf numFmtId="0" fontId="50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54"/>
  <sheetViews>
    <sheetView zoomScaleNormal="100" workbookViewId="0">
      <selection activeCell="V9" sqref="V9"/>
    </sheetView>
  </sheetViews>
  <sheetFormatPr defaultRowHeight="14.25"/>
  <cols>
    <col min="1" max="1" width="7.625" customWidth="1"/>
    <col min="5" max="5" width="10.25" customWidth="1"/>
    <col min="6" max="6" width="10.5" customWidth="1"/>
    <col min="7" max="7" width="6.375" customWidth="1"/>
    <col min="8" max="9" width="6.25" customWidth="1"/>
    <col min="10" max="10" width="6.875" customWidth="1"/>
    <col min="11" max="11" width="8.375" customWidth="1"/>
    <col min="12" max="12" width="6.5" customWidth="1"/>
    <col min="13" max="15" width="5.25" customWidth="1"/>
    <col min="16" max="22" width="6.625" customWidth="1"/>
    <col min="23" max="23" width="7.5" customWidth="1"/>
    <col min="24" max="24" width="7" customWidth="1"/>
    <col min="25" max="25" width="8.875" customWidth="1"/>
  </cols>
  <sheetData>
    <row r="1" spans="1:25" ht="20.45" customHeight="1">
      <c r="A1" s="509" t="s">
        <v>28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</row>
    <row r="2" spans="1:25" ht="13.9" customHeight="1">
      <c r="A2" s="3" t="s">
        <v>29</v>
      </c>
      <c r="I2" s="1"/>
      <c r="W2" s="3" t="s">
        <v>30</v>
      </c>
    </row>
    <row r="3" spans="1:25" ht="28.15" customHeight="1">
      <c r="A3" s="507" t="s">
        <v>0</v>
      </c>
      <c r="B3" s="507" t="s">
        <v>1</v>
      </c>
      <c r="C3" s="507" t="s">
        <v>2</v>
      </c>
      <c r="D3" s="507" t="s">
        <v>3</v>
      </c>
      <c r="E3" s="507" t="s">
        <v>4</v>
      </c>
      <c r="F3" s="507" t="s">
        <v>5</v>
      </c>
      <c r="G3" s="507" t="s">
        <v>6</v>
      </c>
      <c r="H3" s="507" t="s">
        <v>7</v>
      </c>
      <c r="I3" s="508"/>
      <c r="J3" s="508"/>
      <c r="K3" s="508"/>
      <c r="L3" s="507" t="s">
        <v>8</v>
      </c>
      <c r="M3" s="507" t="s">
        <v>9</v>
      </c>
      <c r="N3" s="508"/>
      <c r="O3" s="508"/>
      <c r="P3" s="507" t="s">
        <v>10</v>
      </c>
      <c r="Q3" s="507" t="s">
        <v>11</v>
      </c>
      <c r="R3" s="507" t="s">
        <v>12</v>
      </c>
      <c r="S3" s="507" t="s">
        <v>13</v>
      </c>
      <c r="T3" s="508"/>
      <c r="U3" s="507" t="s">
        <v>14</v>
      </c>
      <c r="V3" s="508"/>
      <c r="W3" s="507" t="s">
        <v>15</v>
      </c>
      <c r="X3" s="508"/>
      <c r="Y3" s="507" t="s">
        <v>16</v>
      </c>
    </row>
    <row r="4" spans="1:25" ht="35.450000000000003" customHeight="1">
      <c r="A4" s="508"/>
      <c r="B4" s="508"/>
      <c r="C4" s="508"/>
      <c r="D4" s="508"/>
      <c r="E4" s="508"/>
      <c r="F4" s="508"/>
      <c r="G4" s="508"/>
      <c r="H4" s="2" t="s">
        <v>17</v>
      </c>
      <c r="I4" s="2" t="s">
        <v>18</v>
      </c>
      <c r="J4" s="2" t="s">
        <v>19</v>
      </c>
      <c r="K4" s="2" t="s">
        <v>20</v>
      </c>
      <c r="L4" s="508"/>
      <c r="M4" s="2" t="s">
        <v>21</v>
      </c>
      <c r="N4" s="2" t="s">
        <v>22</v>
      </c>
      <c r="O4" s="2" t="s">
        <v>23</v>
      </c>
      <c r="P4" s="508"/>
      <c r="Q4" s="508"/>
      <c r="R4" s="508"/>
      <c r="S4" s="2" t="s">
        <v>24</v>
      </c>
      <c r="T4" s="2" t="s">
        <v>25</v>
      </c>
      <c r="U4" s="2" t="s">
        <v>22</v>
      </c>
      <c r="V4" s="2" t="s">
        <v>21</v>
      </c>
      <c r="W4" s="2" t="s">
        <v>26</v>
      </c>
      <c r="X4" s="2" t="s">
        <v>27</v>
      </c>
      <c r="Y4" s="508"/>
    </row>
    <row r="5" spans="1:25" ht="18" customHeight="1">
      <c r="A5" s="5" t="s">
        <v>31</v>
      </c>
      <c r="B5" s="6" t="s">
        <v>32</v>
      </c>
      <c r="C5" s="7" t="s">
        <v>33</v>
      </c>
      <c r="D5" s="8" t="s">
        <v>34</v>
      </c>
      <c r="E5" s="9">
        <v>560250</v>
      </c>
      <c r="F5" s="10" t="s">
        <v>35</v>
      </c>
      <c r="G5" s="11" t="s">
        <v>36</v>
      </c>
      <c r="H5" s="12">
        <v>0</v>
      </c>
      <c r="I5" s="13">
        <v>500</v>
      </c>
      <c r="J5" s="14">
        <v>0</v>
      </c>
      <c r="K5" s="15">
        <v>400</v>
      </c>
      <c r="L5" s="16">
        <v>1200</v>
      </c>
      <c r="M5" s="17">
        <v>3</v>
      </c>
      <c r="N5" s="18">
        <v>0</v>
      </c>
      <c r="O5" s="19">
        <v>0</v>
      </c>
      <c r="P5" s="20">
        <v>0</v>
      </c>
      <c r="Q5" s="21">
        <v>5</v>
      </c>
      <c r="R5" s="22">
        <v>0</v>
      </c>
      <c r="S5" s="23">
        <v>0</v>
      </c>
      <c r="T5" s="24">
        <v>0</v>
      </c>
      <c r="U5" s="25">
        <v>0</v>
      </c>
      <c r="V5" s="26">
        <v>0</v>
      </c>
      <c r="W5" s="27">
        <v>1</v>
      </c>
      <c r="X5" s="28">
        <v>9</v>
      </c>
      <c r="Y5" s="29" t="s">
        <v>37</v>
      </c>
    </row>
    <row r="6" spans="1:25" ht="18" customHeight="1">
      <c r="A6" s="30" t="s">
        <v>31</v>
      </c>
      <c r="B6" s="31" t="s">
        <v>38</v>
      </c>
      <c r="C6" s="32" t="s">
        <v>39</v>
      </c>
      <c r="D6" s="33" t="s">
        <v>40</v>
      </c>
      <c r="E6" s="34">
        <v>542100</v>
      </c>
      <c r="F6" s="35" t="s">
        <v>41</v>
      </c>
      <c r="G6" s="36" t="s">
        <v>36</v>
      </c>
      <c r="H6" s="37">
        <v>160</v>
      </c>
      <c r="I6" s="38">
        <v>730</v>
      </c>
      <c r="J6" s="39">
        <v>0</v>
      </c>
      <c r="K6" s="40">
        <v>220</v>
      </c>
      <c r="L6" s="41">
        <v>4200</v>
      </c>
      <c r="M6" s="42">
        <v>75</v>
      </c>
      <c r="N6" s="43">
        <v>5</v>
      </c>
      <c r="O6" s="44">
        <v>0</v>
      </c>
      <c r="P6" s="45">
        <v>0</v>
      </c>
      <c r="Q6" s="46">
        <v>8</v>
      </c>
      <c r="R6" s="47">
        <v>0</v>
      </c>
      <c r="S6" s="48">
        <v>0</v>
      </c>
      <c r="T6" s="49">
        <v>1</v>
      </c>
      <c r="U6" s="50">
        <v>2</v>
      </c>
      <c r="V6" s="51">
        <v>0</v>
      </c>
      <c r="W6" s="52">
        <v>12</v>
      </c>
      <c r="X6" s="53">
        <v>10</v>
      </c>
      <c r="Y6" s="54" t="s">
        <v>42</v>
      </c>
    </row>
    <row r="7" spans="1:25" ht="18" customHeight="1">
      <c r="A7" s="55" t="s">
        <v>31</v>
      </c>
      <c r="B7" s="56" t="s">
        <v>43</v>
      </c>
      <c r="C7" s="57" t="s">
        <v>44</v>
      </c>
      <c r="D7" s="58" t="s">
        <v>45</v>
      </c>
      <c r="E7" s="59">
        <v>945200</v>
      </c>
      <c r="F7" s="60" t="s">
        <v>46</v>
      </c>
      <c r="G7" s="61" t="s">
        <v>36</v>
      </c>
      <c r="H7" s="62">
        <v>46</v>
      </c>
      <c r="I7" s="63">
        <v>1291</v>
      </c>
      <c r="J7" s="64">
        <v>482</v>
      </c>
      <c r="K7" s="65">
        <v>623</v>
      </c>
      <c r="L7" s="66">
        <v>886</v>
      </c>
      <c r="M7" s="67">
        <v>57</v>
      </c>
      <c r="N7" s="68">
        <v>9</v>
      </c>
      <c r="O7" s="69">
        <v>14</v>
      </c>
      <c r="P7" s="70">
        <v>8</v>
      </c>
      <c r="Q7" s="71">
        <v>13</v>
      </c>
      <c r="R7" s="72">
        <v>8</v>
      </c>
      <c r="S7" s="73">
        <v>0</v>
      </c>
      <c r="T7" s="74">
        <v>2</v>
      </c>
      <c r="U7" s="75">
        <v>0</v>
      </c>
      <c r="V7" s="76">
        <v>0</v>
      </c>
      <c r="W7" s="77">
        <v>3</v>
      </c>
      <c r="X7" s="78">
        <v>38</v>
      </c>
      <c r="Y7" s="79" t="s">
        <v>47</v>
      </c>
    </row>
    <row r="8" spans="1:25" ht="18" customHeight="1">
      <c r="A8" s="80" t="s">
        <v>31</v>
      </c>
      <c r="B8" s="81" t="s">
        <v>48</v>
      </c>
      <c r="C8" s="82" t="s">
        <v>49</v>
      </c>
      <c r="D8" s="83" t="s">
        <v>50</v>
      </c>
      <c r="E8" s="84">
        <v>2834360</v>
      </c>
      <c r="F8" s="85" t="s">
        <v>51</v>
      </c>
      <c r="G8" s="86" t="s">
        <v>52</v>
      </c>
      <c r="H8" s="87">
        <v>45</v>
      </c>
      <c r="I8" s="88">
        <v>2400</v>
      </c>
      <c r="J8" s="89">
        <v>0</v>
      </c>
      <c r="K8" s="90">
        <v>830</v>
      </c>
      <c r="L8" s="91">
        <v>3691</v>
      </c>
      <c r="M8" s="92">
        <v>4</v>
      </c>
      <c r="N8" s="93">
        <v>2</v>
      </c>
      <c r="O8" s="94">
        <v>0</v>
      </c>
      <c r="P8" s="95">
        <v>0</v>
      </c>
      <c r="Q8" s="96">
        <v>7</v>
      </c>
      <c r="R8" s="97">
        <v>0</v>
      </c>
      <c r="S8" s="98">
        <v>0</v>
      </c>
      <c r="T8" s="99">
        <v>0</v>
      </c>
      <c r="U8" s="100">
        <v>0</v>
      </c>
      <c r="V8" s="101">
        <v>0</v>
      </c>
      <c r="W8" s="102">
        <v>0</v>
      </c>
      <c r="X8" s="103">
        <v>2</v>
      </c>
      <c r="Y8" s="104" t="s">
        <v>53</v>
      </c>
    </row>
    <row r="9" spans="1:25" ht="18" customHeight="1">
      <c r="A9" s="105" t="s">
        <v>31</v>
      </c>
      <c r="B9" s="106" t="s">
        <v>54</v>
      </c>
      <c r="C9" s="107" t="s">
        <v>55</v>
      </c>
      <c r="D9" s="108" t="s">
        <v>56</v>
      </c>
      <c r="E9" s="109">
        <v>425450</v>
      </c>
      <c r="F9" s="110" t="s">
        <v>57</v>
      </c>
      <c r="G9" s="111" t="s">
        <v>36</v>
      </c>
      <c r="H9" s="112">
        <v>0</v>
      </c>
      <c r="I9" s="113">
        <v>723</v>
      </c>
      <c r="J9" s="114">
        <v>0</v>
      </c>
      <c r="K9" s="115">
        <v>0</v>
      </c>
      <c r="L9" s="116">
        <v>22768</v>
      </c>
      <c r="M9" s="117">
        <v>21</v>
      </c>
      <c r="N9" s="118">
        <v>5</v>
      </c>
      <c r="O9" s="119">
        <v>0</v>
      </c>
      <c r="P9" s="120">
        <v>0</v>
      </c>
      <c r="Q9" s="121">
        <v>3</v>
      </c>
      <c r="R9" s="122">
        <v>0</v>
      </c>
      <c r="S9" s="123">
        <v>0</v>
      </c>
      <c r="T9" s="124">
        <v>0</v>
      </c>
      <c r="U9" s="125">
        <v>0</v>
      </c>
      <c r="V9" s="126">
        <v>0</v>
      </c>
      <c r="W9" s="127">
        <v>2</v>
      </c>
      <c r="X9" s="128">
        <v>0</v>
      </c>
      <c r="Y9" s="129" t="s">
        <v>58</v>
      </c>
    </row>
    <row r="10" spans="1:25" ht="18" customHeight="1">
      <c r="A10" s="130" t="s">
        <v>31</v>
      </c>
      <c r="B10" s="131" t="s">
        <v>59</v>
      </c>
      <c r="C10" s="132" t="s">
        <v>60</v>
      </c>
      <c r="D10" s="133" t="s">
        <v>61</v>
      </c>
      <c r="E10" s="134">
        <v>435500</v>
      </c>
      <c r="F10" s="135" t="s">
        <v>62</v>
      </c>
      <c r="G10" s="136" t="s">
        <v>36</v>
      </c>
      <c r="H10" s="137">
        <v>0</v>
      </c>
      <c r="I10" s="138">
        <v>2018</v>
      </c>
      <c r="J10" s="139">
        <v>0</v>
      </c>
      <c r="K10" s="140">
        <v>0</v>
      </c>
      <c r="L10" s="141">
        <v>25670</v>
      </c>
      <c r="M10" s="142">
        <v>16</v>
      </c>
      <c r="N10" s="143">
        <v>3</v>
      </c>
      <c r="O10" s="144">
        <v>0</v>
      </c>
      <c r="P10" s="145">
        <v>0</v>
      </c>
      <c r="Q10" s="146">
        <v>3</v>
      </c>
      <c r="R10" s="147">
        <v>0</v>
      </c>
      <c r="S10" s="148">
        <v>0</v>
      </c>
      <c r="T10" s="149">
        <v>0</v>
      </c>
      <c r="U10" s="150">
        <v>0</v>
      </c>
      <c r="V10" s="151">
        <v>0</v>
      </c>
      <c r="W10" s="152">
        <v>1</v>
      </c>
      <c r="X10" s="153">
        <v>0</v>
      </c>
      <c r="Y10" s="154" t="s">
        <v>58</v>
      </c>
    </row>
    <row r="11" spans="1:25" ht="18" customHeight="1">
      <c r="A11" s="155" t="s">
        <v>31</v>
      </c>
      <c r="B11" s="156" t="s">
        <v>63</v>
      </c>
      <c r="C11" s="157" t="s">
        <v>49</v>
      </c>
      <c r="D11" s="158" t="s">
        <v>50</v>
      </c>
      <c r="E11" s="159">
        <v>916500</v>
      </c>
      <c r="F11" s="160" t="s">
        <v>64</v>
      </c>
      <c r="G11" s="161" t="s">
        <v>64</v>
      </c>
      <c r="H11" s="162">
        <v>160</v>
      </c>
      <c r="I11" s="163">
        <v>200</v>
      </c>
      <c r="J11" s="164">
        <v>60</v>
      </c>
      <c r="K11" s="165">
        <v>25</v>
      </c>
      <c r="L11" s="166">
        <v>600</v>
      </c>
      <c r="M11" s="167">
        <v>500</v>
      </c>
      <c r="N11" s="168">
        <v>2</v>
      </c>
      <c r="O11" s="169">
        <v>0</v>
      </c>
      <c r="P11" s="170">
        <v>16</v>
      </c>
      <c r="Q11" s="171">
        <v>27</v>
      </c>
      <c r="R11" s="172">
        <v>5</v>
      </c>
      <c r="S11" s="173">
        <v>0</v>
      </c>
      <c r="T11" s="174">
        <v>0</v>
      </c>
      <c r="U11" s="175">
        <v>0</v>
      </c>
      <c r="V11" s="176">
        <v>0</v>
      </c>
      <c r="W11" s="177">
        <v>0</v>
      </c>
      <c r="X11" s="178">
        <v>0</v>
      </c>
      <c r="Y11" s="179" t="s">
        <v>65</v>
      </c>
    </row>
    <row r="12" spans="1:25" ht="18" customHeight="1">
      <c r="A12" s="180" t="s">
        <v>31</v>
      </c>
      <c r="B12" s="181" t="s">
        <v>66</v>
      </c>
      <c r="C12" s="182" t="s">
        <v>67</v>
      </c>
      <c r="D12" s="183" t="s">
        <v>68</v>
      </c>
      <c r="E12" s="184">
        <v>524725</v>
      </c>
      <c r="F12" s="185" t="s">
        <v>69</v>
      </c>
      <c r="G12" s="186" t="s">
        <v>70</v>
      </c>
      <c r="H12" s="187">
        <v>32</v>
      </c>
      <c r="I12" s="188">
        <v>1500</v>
      </c>
      <c r="J12" s="189">
        <v>0</v>
      </c>
      <c r="K12" s="190">
        <v>0</v>
      </c>
      <c r="L12" s="191">
        <v>18000</v>
      </c>
      <c r="M12" s="192">
        <v>4</v>
      </c>
      <c r="N12" s="193">
        <v>1</v>
      </c>
      <c r="O12" s="194">
        <v>0</v>
      </c>
      <c r="P12" s="195">
        <v>4</v>
      </c>
      <c r="Q12" s="196">
        <v>6</v>
      </c>
      <c r="R12" s="197">
        <v>0</v>
      </c>
      <c r="S12" s="198">
        <v>0</v>
      </c>
      <c r="T12" s="199">
        <v>0</v>
      </c>
      <c r="U12" s="200">
        <v>0</v>
      </c>
      <c r="V12" s="201">
        <v>0</v>
      </c>
      <c r="W12" s="202">
        <v>5</v>
      </c>
      <c r="X12" s="203">
        <v>4</v>
      </c>
      <c r="Y12" s="204" t="s">
        <v>71</v>
      </c>
    </row>
    <row r="13" spans="1:25" ht="18" customHeight="1">
      <c r="A13" s="205" t="s">
        <v>31</v>
      </c>
      <c r="B13" s="206" t="s">
        <v>72</v>
      </c>
      <c r="C13" s="207" t="s">
        <v>73</v>
      </c>
      <c r="D13" s="208" t="s">
        <v>74</v>
      </c>
      <c r="E13" s="209">
        <v>681100</v>
      </c>
      <c r="F13" s="210" t="s">
        <v>75</v>
      </c>
      <c r="G13" s="211" t="s">
        <v>36</v>
      </c>
      <c r="H13" s="212">
        <v>0</v>
      </c>
      <c r="I13" s="213">
        <v>1000</v>
      </c>
      <c r="J13" s="214">
        <v>0</v>
      </c>
      <c r="K13" s="215">
        <v>0</v>
      </c>
      <c r="L13" s="216">
        <v>0</v>
      </c>
      <c r="M13" s="217">
        <v>2</v>
      </c>
      <c r="N13" s="218">
        <v>2</v>
      </c>
      <c r="O13" s="219">
        <v>0</v>
      </c>
      <c r="P13" s="220">
        <v>0</v>
      </c>
      <c r="Q13" s="221">
        <v>2</v>
      </c>
      <c r="R13" s="222">
        <v>0</v>
      </c>
      <c r="S13" s="223">
        <v>0</v>
      </c>
      <c r="T13" s="224">
        <v>0</v>
      </c>
      <c r="U13" s="225">
        <v>0</v>
      </c>
      <c r="V13" s="226">
        <v>0</v>
      </c>
      <c r="W13" s="227">
        <v>6</v>
      </c>
      <c r="X13" s="228">
        <v>8</v>
      </c>
      <c r="Y13" s="504" t="s">
        <v>632</v>
      </c>
    </row>
    <row r="14" spans="1:25" ht="18" customHeight="1">
      <c r="A14" s="229" t="s">
        <v>31</v>
      </c>
      <c r="B14" s="230" t="s">
        <v>76</v>
      </c>
      <c r="C14" s="231" t="s">
        <v>77</v>
      </c>
      <c r="D14" s="232" t="s">
        <v>78</v>
      </c>
      <c r="E14" s="233">
        <v>1118600</v>
      </c>
      <c r="F14" s="234" t="s">
        <v>79</v>
      </c>
      <c r="G14" s="235" t="s">
        <v>36</v>
      </c>
      <c r="H14" s="236">
        <v>8</v>
      </c>
      <c r="I14" s="237">
        <v>800</v>
      </c>
      <c r="J14" s="238">
        <v>0</v>
      </c>
      <c r="K14" s="239">
        <v>0</v>
      </c>
      <c r="L14" s="240">
        <v>2300</v>
      </c>
      <c r="M14" s="241">
        <v>30</v>
      </c>
      <c r="N14" s="242">
        <v>5</v>
      </c>
      <c r="O14" s="243">
        <v>0</v>
      </c>
      <c r="P14" s="244">
        <v>3</v>
      </c>
      <c r="Q14" s="245">
        <v>2</v>
      </c>
      <c r="R14" s="246">
        <v>0</v>
      </c>
      <c r="S14" s="247">
        <v>0</v>
      </c>
      <c r="T14" s="248">
        <v>0</v>
      </c>
      <c r="U14" s="249">
        <v>0</v>
      </c>
      <c r="V14" s="250">
        <v>0</v>
      </c>
      <c r="W14" s="251">
        <v>0</v>
      </c>
      <c r="X14" s="252">
        <v>1</v>
      </c>
      <c r="Y14" s="253" t="s">
        <v>80</v>
      </c>
    </row>
    <row r="15" spans="1:25" ht="18" customHeight="1">
      <c r="A15" s="254" t="s">
        <v>31</v>
      </c>
      <c r="B15" s="255" t="s">
        <v>81</v>
      </c>
      <c r="C15" s="256" t="s">
        <v>77</v>
      </c>
      <c r="D15" s="257" t="s">
        <v>82</v>
      </c>
      <c r="E15" s="258">
        <v>3148600</v>
      </c>
      <c r="F15" s="259" t="s">
        <v>83</v>
      </c>
      <c r="G15" s="260" t="s">
        <v>36</v>
      </c>
      <c r="H15" s="261">
        <v>48</v>
      </c>
      <c r="I15" s="262">
        <v>961</v>
      </c>
      <c r="J15" s="263">
        <v>0</v>
      </c>
      <c r="K15" s="264">
        <v>961</v>
      </c>
      <c r="L15" s="265">
        <v>1265</v>
      </c>
      <c r="M15" s="266">
        <v>104</v>
      </c>
      <c r="N15" s="267">
        <v>10</v>
      </c>
      <c r="O15" s="268">
        <v>0</v>
      </c>
      <c r="P15" s="269">
        <v>0</v>
      </c>
      <c r="Q15" s="270">
        <v>98</v>
      </c>
      <c r="R15" s="271">
        <v>0</v>
      </c>
      <c r="S15" s="272">
        <v>2</v>
      </c>
      <c r="T15" s="273">
        <v>3</v>
      </c>
      <c r="U15" s="274">
        <v>0</v>
      </c>
      <c r="V15" s="275">
        <v>0</v>
      </c>
      <c r="W15" s="276">
        <v>9</v>
      </c>
      <c r="X15" s="277">
        <v>20</v>
      </c>
      <c r="Y15" s="278" t="s">
        <v>84</v>
      </c>
    </row>
    <row r="16" spans="1:25" ht="18" customHeight="1">
      <c r="A16" s="279" t="s">
        <v>31</v>
      </c>
      <c r="B16" s="280" t="s">
        <v>85</v>
      </c>
      <c r="C16" s="281" t="s">
        <v>77</v>
      </c>
      <c r="D16" s="282" t="s">
        <v>86</v>
      </c>
      <c r="E16" s="283">
        <v>3061800</v>
      </c>
      <c r="F16" s="284" t="s">
        <v>87</v>
      </c>
      <c r="G16" s="285" t="s">
        <v>36</v>
      </c>
      <c r="H16" s="286">
        <v>0</v>
      </c>
      <c r="I16" s="287">
        <v>1248</v>
      </c>
      <c r="J16" s="288">
        <v>0</v>
      </c>
      <c r="K16" s="289">
        <v>1248</v>
      </c>
      <c r="L16" s="290">
        <v>2400</v>
      </c>
      <c r="M16" s="291">
        <v>87</v>
      </c>
      <c r="N16" s="292">
        <v>3</v>
      </c>
      <c r="O16" s="293">
        <v>1</v>
      </c>
      <c r="P16" s="294">
        <v>0</v>
      </c>
      <c r="Q16" s="295">
        <v>0</v>
      </c>
      <c r="R16" s="296">
        <v>0</v>
      </c>
      <c r="S16" s="297">
        <v>0</v>
      </c>
      <c r="T16" s="298">
        <v>0</v>
      </c>
      <c r="U16" s="299">
        <v>0</v>
      </c>
      <c r="V16" s="300">
        <v>0</v>
      </c>
      <c r="W16" s="301">
        <v>10</v>
      </c>
      <c r="X16" s="302">
        <v>3</v>
      </c>
      <c r="Y16" s="303" t="s">
        <v>88</v>
      </c>
    </row>
    <row r="17" spans="1:25" ht="18" customHeight="1">
      <c r="A17" s="304" t="s">
        <v>31</v>
      </c>
      <c r="B17" s="305" t="s">
        <v>89</v>
      </c>
      <c r="C17" s="306" t="s">
        <v>90</v>
      </c>
      <c r="D17" s="307" t="s">
        <v>91</v>
      </c>
      <c r="E17" s="308">
        <v>850900</v>
      </c>
      <c r="F17" s="309" t="s">
        <v>92</v>
      </c>
      <c r="G17" s="310" t="s">
        <v>93</v>
      </c>
      <c r="H17" s="311">
        <v>200</v>
      </c>
      <c r="I17" s="312">
        <v>1000</v>
      </c>
      <c r="J17" s="313">
        <v>0</v>
      </c>
      <c r="K17" s="314">
        <v>200</v>
      </c>
      <c r="L17" s="315">
        <v>500</v>
      </c>
      <c r="M17" s="316">
        <v>4</v>
      </c>
      <c r="N17" s="317">
        <v>1</v>
      </c>
      <c r="O17" s="318">
        <v>0</v>
      </c>
      <c r="P17" s="319">
        <v>0</v>
      </c>
      <c r="Q17" s="320">
        <v>1</v>
      </c>
      <c r="R17" s="321">
        <v>0</v>
      </c>
      <c r="S17" s="322">
        <v>3</v>
      </c>
      <c r="T17" s="323">
        <v>1</v>
      </c>
      <c r="U17" s="324">
        <v>0</v>
      </c>
      <c r="V17" s="325">
        <v>0</v>
      </c>
      <c r="W17" s="326">
        <v>4</v>
      </c>
      <c r="X17" s="327">
        <v>8</v>
      </c>
      <c r="Y17" s="328" t="s">
        <v>94</v>
      </c>
    </row>
    <row r="18" spans="1:25" ht="18" customHeight="1">
      <c r="A18" s="329" t="s">
        <v>31</v>
      </c>
      <c r="B18" s="330" t="s">
        <v>95</v>
      </c>
      <c r="C18" s="331" t="s">
        <v>96</v>
      </c>
      <c r="D18" s="332" t="s">
        <v>97</v>
      </c>
      <c r="E18" s="333">
        <v>444800</v>
      </c>
      <c r="F18" s="334" t="s">
        <v>98</v>
      </c>
      <c r="G18" s="335" t="s">
        <v>36</v>
      </c>
      <c r="H18" s="336">
        <v>74</v>
      </c>
      <c r="I18" s="337">
        <v>294</v>
      </c>
      <c r="J18" s="338">
        <v>76</v>
      </c>
      <c r="K18" s="339">
        <v>248</v>
      </c>
      <c r="L18" s="340">
        <v>24510</v>
      </c>
      <c r="M18" s="341">
        <v>64</v>
      </c>
      <c r="N18" s="342">
        <v>23</v>
      </c>
      <c r="O18" s="343">
        <v>15</v>
      </c>
      <c r="P18" s="344">
        <v>4</v>
      </c>
      <c r="Q18" s="345">
        <v>22</v>
      </c>
      <c r="R18" s="346">
        <v>6</v>
      </c>
      <c r="S18" s="347">
        <v>0</v>
      </c>
      <c r="T18" s="348">
        <v>1</v>
      </c>
      <c r="U18" s="349">
        <v>0</v>
      </c>
      <c r="V18" s="350">
        <v>0</v>
      </c>
      <c r="W18" s="351">
        <v>5</v>
      </c>
      <c r="X18" s="352">
        <v>18</v>
      </c>
      <c r="Y18" s="353" t="s">
        <v>99</v>
      </c>
    </row>
    <row r="19" spans="1:25" ht="18" customHeight="1">
      <c r="A19" s="354" t="s">
        <v>31</v>
      </c>
      <c r="B19" s="355" t="s">
        <v>100</v>
      </c>
      <c r="C19" s="356" t="s">
        <v>101</v>
      </c>
      <c r="D19" s="357" t="s">
        <v>102</v>
      </c>
      <c r="E19" s="358">
        <v>483025</v>
      </c>
      <c r="F19" s="359" t="s">
        <v>103</v>
      </c>
      <c r="G19" s="360" t="s">
        <v>103</v>
      </c>
      <c r="H19" s="361">
        <v>0</v>
      </c>
      <c r="I19" s="362">
        <v>200</v>
      </c>
      <c r="J19" s="363">
        <v>0</v>
      </c>
      <c r="K19" s="364">
        <v>0</v>
      </c>
      <c r="L19" s="365">
        <v>60</v>
      </c>
      <c r="M19" s="366">
        <v>1</v>
      </c>
      <c r="N19" s="367">
        <v>0</v>
      </c>
      <c r="O19" s="368">
        <v>0</v>
      </c>
      <c r="P19" s="369">
        <v>0</v>
      </c>
      <c r="Q19" s="370">
        <v>2</v>
      </c>
      <c r="R19" s="371">
        <v>0</v>
      </c>
      <c r="S19" s="372">
        <v>0</v>
      </c>
      <c r="T19" s="373">
        <v>1</v>
      </c>
      <c r="U19" s="374">
        <v>1</v>
      </c>
      <c r="V19" s="375">
        <v>0</v>
      </c>
      <c r="W19" s="376">
        <v>2</v>
      </c>
      <c r="X19" s="377">
        <v>1</v>
      </c>
      <c r="Y19" s="378" t="s">
        <v>104</v>
      </c>
    </row>
    <row r="20" spans="1:25" ht="18" customHeight="1">
      <c r="A20" s="379" t="s">
        <v>31</v>
      </c>
      <c r="B20" s="380" t="s">
        <v>105</v>
      </c>
      <c r="C20" s="381" t="s">
        <v>106</v>
      </c>
      <c r="D20" s="382" t="s">
        <v>107</v>
      </c>
      <c r="E20" s="383">
        <v>445500</v>
      </c>
      <c r="F20" s="384" t="s">
        <v>36</v>
      </c>
      <c r="G20" s="385" t="s">
        <v>108</v>
      </c>
      <c r="H20" s="386">
        <v>16</v>
      </c>
      <c r="I20" s="387">
        <v>1000</v>
      </c>
      <c r="J20" s="388">
        <v>0</v>
      </c>
      <c r="K20" s="389">
        <v>0</v>
      </c>
      <c r="L20" s="390">
        <v>2460</v>
      </c>
      <c r="M20" s="391">
        <v>2</v>
      </c>
      <c r="N20" s="392">
        <v>1</v>
      </c>
      <c r="O20" s="393">
        <v>0</v>
      </c>
      <c r="P20" s="394">
        <v>1</v>
      </c>
      <c r="Q20" s="395">
        <v>3</v>
      </c>
      <c r="R20" s="396">
        <v>0</v>
      </c>
      <c r="S20" s="397">
        <v>0</v>
      </c>
      <c r="T20" s="398">
        <v>0</v>
      </c>
      <c r="U20" s="399">
        <v>0</v>
      </c>
      <c r="V20" s="400">
        <v>0</v>
      </c>
      <c r="W20" s="401">
        <v>3</v>
      </c>
      <c r="X20" s="402">
        <v>2</v>
      </c>
      <c r="Y20" s="403" t="s">
        <v>71</v>
      </c>
    </row>
    <row r="21" spans="1:25" ht="18" customHeight="1">
      <c r="A21" s="404" t="s">
        <v>31</v>
      </c>
      <c r="B21" s="405" t="s">
        <v>109</v>
      </c>
      <c r="C21" s="406" t="s">
        <v>110</v>
      </c>
      <c r="D21" s="407" t="s">
        <v>111</v>
      </c>
      <c r="E21" s="408">
        <v>499150</v>
      </c>
      <c r="F21" s="409" t="s">
        <v>112</v>
      </c>
      <c r="G21" s="410" t="s">
        <v>36</v>
      </c>
      <c r="H21" s="411">
        <v>0</v>
      </c>
      <c r="I21" s="412">
        <v>4000</v>
      </c>
      <c r="J21" s="413">
        <v>0</v>
      </c>
      <c r="K21" s="414">
        <v>0</v>
      </c>
      <c r="L21" s="415">
        <v>300</v>
      </c>
      <c r="M21" s="416">
        <v>15</v>
      </c>
      <c r="N21" s="417">
        <v>1</v>
      </c>
      <c r="O21" s="418">
        <v>0</v>
      </c>
      <c r="P21" s="419">
        <v>0</v>
      </c>
      <c r="Q21" s="420">
        <v>5</v>
      </c>
      <c r="R21" s="421">
        <v>0</v>
      </c>
      <c r="S21" s="422">
        <v>0</v>
      </c>
      <c r="T21" s="423">
        <v>0</v>
      </c>
      <c r="U21" s="424">
        <v>0</v>
      </c>
      <c r="V21" s="425">
        <v>0</v>
      </c>
      <c r="W21" s="426">
        <v>1</v>
      </c>
      <c r="X21" s="427">
        <v>2</v>
      </c>
      <c r="Y21" s="428" t="s">
        <v>113</v>
      </c>
    </row>
    <row r="22" spans="1:25" ht="18" customHeight="1">
      <c r="A22" s="429" t="s">
        <v>31</v>
      </c>
      <c r="B22" s="430" t="s">
        <v>114</v>
      </c>
      <c r="C22" s="431" t="s">
        <v>110</v>
      </c>
      <c r="D22" s="432" t="s">
        <v>115</v>
      </c>
      <c r="E22" s="433">
        <v>1072000</v>
      </c>
      <c r="F22" s="434" t="s">
        <v>116</v>
      </c>
      <c r="G22" s="435" t="s">
        <v>36</v>
      </c>
      <c r="H22" s="436">
        <v>0</v>
      </c>
      <c r="I22" s="437">
        <v>2500</v>
      </c>
      <c r="J22" s="438">
        <v>0</v>
      </c>
      <c r="K22" s="439">
        <v>0</v>
      </c>
      <c r="L22" s="440">
        <v>806</v>
      </c>
      <c r="M22" s="441">
        <v>4</v>
      </c>
      <c r="N22" s="442">
        <v>1</v>
      </c>
      <c r="O22" s="443">
        <v>0</v>
      </c>
      <c r="P22" s="444">
        <v>0</v>
      </c>
      <c r="Q22" s="445">
        <v>5</v>
      </c>
      <c r="R22" s="446">
        <v>0</v>
      </c>
      <c r="S22" s="447">
        <v>0</v>
      </c>
      <c r="T22" s="448">
        <v>0</v>
      </c>
      <c r="U22" s="449">
        <v>0</v>
      </c>
      <c r="V22" s="450">
        <v>0</v>
      </c>
      <c r="W22" s="451">
        <v>2</v>
      </c>
      <c r="X22" s="452">
        <v>2</v>
      </c>
      <c r="Y22" s="453" t="s">
        <v>117</v>
      </c>
    </row>
    <row r="23" spans="1:25" ht="18" customHeight="1">
      <c r="A23" s="454" t="s">
        <v>31</v>
      </c>
      <c r="B23" s="455" t="s">
        <v>118</v>
      </c>
      <c r="C23" s="456" t="s">
        <v>119</v>
      </c>
      <c r="D23" s="457" t="s">
        <v>120</v>
      </c>
      <c r="E23" s="458">
        <v>485000</v>
      </c>
      <c r="F23" s="459" t="s">
        <v>121</v>
      </c>
      <c r="G23" s="460" t="s">
        <v>122</v>
      </c>
      <c r="H23" s="461">
        <v>50</v>
      </c>
      <c r="I23" s="462">
        <v>70</v>
      </c>
      <c r="J23" s="463">
        <v>0</v>
      </c>
      <c r="K23" s="464">
        <v>0</v>
      </c>
      <c r="L23" s="465">
        <v>1599</v>
      </c>
      <c r="M23" s="466">
        <v>5</v>
      </c>
      <c r="N23" s="467">
        <v>3</v>
      </c>
      <c r="O23" s="468">
        <v>0</v>
      </c>
      <c r="P23" s="469">
        <v>0</v>
      </c>
      <c r="Q23" s="470">
        <v>0</v>
      </c>
      <c r="R23" s="471">
        <v>0</v>
      </c>
      <c r="S23" s="472">
        <v>0</v>
      </c>
      <c r="T23" s="473">
        <v>0</v>
      </c>
      <c r="U23" s="474">
        <v>0</v>
      </c>
      <c r="V23" s="475">
        <v>0</v>
      </c>
      <c r="W23" s="476">
        <v>0</v>
      </c>
      <c r="X23" s="477">
        <v>0</v>
      </c>
      <c r="Y23" s="478" t="s">
        <v>123</v>
      </c>
    </row>
    <row r="24" spans="1:25" ht="18" customHeight="1">
      <c r="A24" s="479" t="s">
        <v>31</v>
      </c>
      <c r="B24" s="480" t="s">
        <v>124</v>
      </c>
      <c r="C24" s="481" t="s">
        <v>125</v>
      </c>
      <c r="D24" s="482" t="s">
        <v>126</v>
      </c>
      <c r="E24" s="483">
        <v>690000</v>
      </c>
      <c r="F24" s="484" t="s">
        <v>127</v>
      </c>
      <c r="G24" s="485" t="s">
        <v>128</v>
      </c>
      <c r="H24" s="486">
        <v>40</v>
      </c>
      <c r="I24" s="487">
        <v>320</v>
      </c>
      <c r="J24" s="488">
        <v>0</v>
      </c>
      <c r="K24" s="489">
        <v>0</v>
      </c>
      <c r="L24" s="490">
        <v>1636</v>
      </c>
      <c r="M24" s="491">
        <v>5</v>
      </c>
      <c r="N24" s="492">
        <v>3</v>
      </c>
      <c r="O24" s="493">
        <v>0</v>
      </c>
      <c r="P24" s="494">
        <v>0</v>
      </c>
      <c r="Q24" s="495">
        <v>0</v>
      </c>
      <c r="R24" s="496">
        <v>0</v>
      </c>
      <c r="S24" s="497">
        <v>0</v>
      </c>
      <c r="T24" s="498">
        <v>0</v>
      </c>
      <c r="U24" s="499">
        <v>0</v>
      </c>
      <c r="V24" s="500">
        <v>0</v>
      </c>
      <c r="W24" s="501">
        <v>0</v>
      </c>
      <c r="X24" s="502">
        <v>3</v>
      </c>
      <c r="Y24" s="503" t="s">
        <v>123</v>
      </c>
    </row>
    <row r="25" spans="1:25" ht="18" customHeight="1">
      <c r="A25" s="503" t="s">
        <v>31</v>
      </c>
      <c r="B25" s="503" t="s">
        <v>129</v>
      </c>
      <c r="C25" s="503" t="s">
        <v>130</v>
      </c>
      <c r="D25" s="503" t="s">
        <v>131</v>
      </c>
      <c r="E25" s="502">
        <v>884680</v>
      </c>
      <c r="F25" s="503" t="s">
        <v>132</v>
      </c>
      <c r="G25" s="503" t="s">
        <v>132</v>
      </c>
      <c r="H25" s="502">
        <v>20</v>
      </c>
      <c r="I25" s="502">
        <v>150</v>
      </c>
      <c r="J25" s="502">
        <v>0</v>
      </c>
      <c r="K25" s="502">
        <v>30</v>
      </c>
      <c r="L25" s="502">
        <v>240</v>
      </c>
      <c r="M25" s="502">
        <v>30</v>
      </c>
      <c r="N25" s="502">
        <v>2</v>
      </c>
      <c r="O25" s="502">
        <v>1</v>
      </c>
      <c r="P25" s="502">
        <v>2</v>
      </c>
      <c r="Q25" s="502">
        <v>8</v>
      </c>
      <c r="R25" s="502">
        <v>0</v>
      </c>
      <c r="S25" s="502">
        <v>0</v>
      </c>
      <c r="T25" s="502">
        <v>0</v>
      </c>
      <c r="U25" s="502">
        <v>0</v>
      </c>
      <c r="V25" s="502">
        <v>0</v>
      </c>
      <c r="W25" s="502">
        <v>0</v>
      </c>
      <c r="X25" s="502">
        <v>0</v>
      </c>
      <c r="Y25" s="503" t="s">
        <v>65</v>
      </c>
    </row>
    <row r="26" spans="1:25" ht="18" customHeight="1">
      <c r="A26" s="503" t="s">
        <v>31</v>
      </c>
      <c r="B26" s="503" t="s">
        <v>133</v>
      </c>
      <c r="C26" s="503" t="s">
        <v>134</v>
      </c>
      <c r="D26" s="503" t="s">
        <v>135</v>
      </c>
      <c r="E26" s="502">
        <v>765600</v>
      </c>
      <c r="F26" s="503" t="s">
        <v>136</v>
      </c>
      <c r="G26" s="503" t="s">
        <v>137</v>
      </c>
      <c r="H26" s="502">
        <v>30</v>
      </c>
      <c r="I26" s="502">
        <v>600</v>
      </c>
      <c r="J26" s="502">
        <v>15</v>
      </c>
      <c r="K26" s="502">
        <v>3</v>
      </c>
      <c r="L26" s="502">
        <v>3000</v>
      </c>
      <c r="M26" s="502">
        <v>18</v>
      </c>
      <c r="N26" s="502">
        <v>3</v>
      </c>
      <c r="O26" s="502">
        <v>1</v>
      </c>
      <c r="P26" s="502">
        <v>2</v>
      </c>
      <c r="Q26" s="502">
        <v>3</v>
      </c>
      <c r="R26" s="502">
        <v>1</v>
      </c>
      <c r="S26" s="502">
        <v>0</v>
      </c>
      <c r="T26" s="502">
        <v>0</v>
      </c>
      <c r="U26" s="502">
        <v>0</v>
      </c>
      <c r="V26" s="502">
        <v>0</v>
      </c>
      <c r="W26" s="502">
        <v>0</v>
      </c>
      <c r="X26" s="502">
        <v>1</v>
      </c>
      <c r="Y26" s="503" t="s">
        <v>138</v>
      </c>
    </row>
    <row r="27" spans="1:25" ht="18" customHeight="1">
      <c r="A27" s="503" t="s">
        <v>31</v>
      </c>
      <c r="B27" s="503" t="s">
        <v>139</v>
      </c>
      <c r="C27" s="503" t="s">
        <v>106</v>
      </c>
      <c r="D27" s="503" t="s">
        <v>140</v>
      </c>
      <c r="E27" s="502">
        <v>703500</v>
      </c>
      <c r="F27" s="503" t="s">
        <v>141</v>
      </c>
      <c r="G27" s="503" t="s">
        <v>36</v>
      </c>
      <c r="H27" s="502">
        <v>0</v>
      </c>
      <c r="I27" s="502">
        <v>480</v>
      </c>
      <c r="J27" s="502">
        <v>0</v>
      </c>
      <c r="K27" s="502">
        <v>480</v>
      </c>
      <c r="L27" s="502">
        <v>1500</v>
      </c>
      <c r="M27" s="502">
        <v>10</v>
      </c>
      <c r="N27" s="502">
        <v>1</v>
      </c>
      <c r="O27" s="502">
        <v>0</v>
      </c>
      <c r="P27" s="502">
        <v>0</v>
      </c>
      <c r="Q27" s="502">
        <v>0</v>
      </c>
      <c r="R27" s="502">
        <v>0</v>
      </c>
      <c r="S27" s="502">
        <v>0</v>
      </c>
      <c r="T27" s="502">
        <v>0</v>
      </c>
      <c r="U27" s="502">
        <v>0</v>
      </c>
      <c r="V27" s="502">
        <v>0</v>
      </c>
      <c r="W27" s="502">
        <v>0</v>
      </c>
      <c r="X27" s="502">
        <v>0</v>
      </c>
      <c r="Y27" s="503" t="s">
        <v>142</v>
      </c>
    </row>
    <row r="28" spans="1:25" ht="18" customHeight="1">
      <c r="A28" s="503" t="s">
        <v>31</v>
      </c>
      <c r="B28" s="503" t="s">
        <v>143</v>
      </c>
      <c r="C28" s="503" t="s">
        <v>67</v>
      </c>
      <c r="D28" s="503" t="s">
        <v>144</v>
      </c>
      <c r="E28" s="502">
        <v>596300</v>
      </c>
      <c r="F28" s="503" t="s">
        <v>145</v>
      </c>
      <c r="G28" s="503" t="s">
        <v>36</v>
      </c>
      <c r="H28" s="502">
        <v>183</v>
      </c>
      <c r="I28" s="502">
        <v>1524</v>
      </c>
      <c r="J28" s="502">
        <v>125</v>
      </c>
      <c r="K28" s="502">
        <v>958</v>
      </c>
      <c r="L28" s="502">
        <v>58424</v>
      </c>
      <c r="M28" s="502">
        <v>148</v>
      </c>
      <c r="N28" s="502">
        <v>24</v>
      </c>
      <c r="O28" s="502">
        <v>39</v>
      </c>
      <c r="P28" s="502">
        <v>29</v>
      </c>
      <c r="Q28" s="502">
        <v>89</v>
      </c>
      <c r="R28" s="502">
        <v>28</v>
      </c>
      <c r="S28" s="502">
        <v>0</v>
      </c>
      <c r="T28" s="502">
        <v>0</v>
      </c>
      <c r="U28" s="502">
        <v>0</v>
      </c>
      <c r="V28" s="502">
        <v>0</v>
      </c>
      <c r="W28" s="502">
        <v>8</v>
      </c>
      <c r="X28" s="502">
        <v>28</v>
      </c>
      <c r="Y28" s="503" t="s">
        <v>146</v>
      </c>
    </row>
    <row r="29" spans="1:25" ht="18" customHeight="1">
      <c r="A29" s="503" t="s">
        <v>31</v>
      </c>
      <c r="B29" s="503" t="s">
        <v>147</v>
      </c>
      <c r="C29" s="503" t="s">
        <v>67</v>
      </c>
      <c r="D29" s="503" t="s">
        <v>68</v>
      </c>
      <c r="E29" s="502">
        <v>413962.56</v>
      </c>
      <c r="F29" s="503" t="s">
        <v>148</v>
      </c>
      <c r="G29" s="503" t="s">
        <v>149</v>
      </c>
      <c r="H29" s="502">
        <v>0</v>
      </c>
      <c r="I29" s="502">
        <v>0</v>
      </c>
      <c r="J29" s="502">
        <v>0</v>
      </c>
      <c r="K29" s="502">
        <v>0</v>
      </c>
      <c r="L29" s="502">
        <v>0</v>
      </c>
      <c r="M29" s="502">
        <v>0</v>
      </c>
      <c r="N29" s="502">
        <v>0</v>
      </c>
      <c r="O29" s="502">
        <v>0</v>
      </c>
      <c r="P29" s="502">
        <v>0</v>
      </c>
      <c r="Q29" s="502">
        <v>0</v>
      </c>
      <c r="R29" s="502">
        <v>0</v>
      </c>
      <c r="S29" s="502">
        <v>0</v>
      </c>
      <c r="T29" s="502">
        <v>0</v>
      </c>
      <c r="U29" s="502">
        <v>0</v>
      </c>
      <c r="V29" s="502">
        <v>0</v>
      </c>
      <c r="W29" s="502">
        <v>0</v>
      </c>
      <c r="X29" s="502">
        <v>0</v>
      </c>
      <c r="Y29" s="503" t="s">
        <v>150</v>
      </c>
    </row>
    <row r="30" spans="1:25" ht="18" customHeight="1">
      <c r="A30" s="503" t="s">
        <v>31</v>
      </c>
      <c r="B30" s="503" t="s">
        <v>151</v>
      </c>
      <c r="C30" s="503" t="s">
        <v>152</v>
      </c>
      <c r="D30" s="503" t="s">
        <v>153</v>
      </c>
      <c r="E30" s="502">
        <v>402327.81</v>
      </c>
      <c r="F30" s="503" t="s">
        <v>154</v>
      </c>
      <c r="G30" s="503" t="s">
        <v>36</v>
      </c>
      <c r="H30" s="502">
        <v>0</v>
      </c>
      <c r="I30" s="502">
        <v>500</v>
      </c>
      <c r="J30" s="502">
        <v>0</v>
      </c>
      <c r="K30" s="502">
        <v>500</v>
      </c>
      <c r="L30" s="502">
        <v>2516</v>
      </c>
      <c r="M30" s="502">
        <v>25</v>
      </c>
      <c r="N30" s="502">
        <v>2</v>
      </c>
      <c r="O30" s="502">
        <v>0</v>
      </c>
      <c r="P30" s="502">
        <v>0</v>
      </c>
      <c r="Q30" s="502">
        <v>13</v>
      </c>
      <c r="R30" s="502">
        <v>0</v>
      </c>
      <c r="S30" s="502">
        <v>0</v>
      </c>
      <c r="T30" s="502">
        <v>0</v>
      </c>
      <c r="U30" s="502">
        <v>0</v>
      </c>
      <c r="V30" s="502">
        <v>0</v>
      </c>
      <c r="W30" s="502">
        <v>0</v>
      </c>
      <c r="X30" s="502">
        <v>3</v>
      </c>
      <c r="Y30" s="503" t="s">
        <v>155</v>
      </c>
    </row>
    <row r="31" spans="1:25" ht="18" customHeight="1">
      <c r="A31" s="503" t="s">
        <v>31</v>
      </c>
      <c r="B31" s="503" t="s">
        <v>156</v>
      </c>
      <c r="C31" s="503" t="s">
        <v>157</v>
      </c>
      <c r="D31" s="503" t="s">
        <v>158</v>
      </c>
      <c r="E31" s="502">
        <v>735330</v>
      </c>
      <c r="F31" s="503" t="s">
        <v>159</v>
      </c>
      <c r="G31" s="503" t="s">
        <v>36</v>
      </c>
      <c r="H31" s="502">
        <v>20</v>
      </c>
      <c r="I31" s="502">
        <v>200</v>
      </c>
      <c r="J31" s="502">
        <v>0</v>
      </c>
      <c r="K31" s="502">
        <v>200</v>
      </c>
      <c r="L31" s="502">
        <v>300</v>
      </c>
      <c r="M31" s="502">
        <v>8</v>
      </c>
      <c r="N31" s="502">
        <v>3</v>
      </c>
      <c r="O31" s="502">
        <v>2</v>
      </c>
      <c r="P31" s="502">
        <v>0</v>
      </c>
      <c r="Q31" s="502">
        <v>9</v>
      </c>
      <c r="R31" s="502">
        <v>0</v>
      </c>
      <c r="S31" s="502">
        <v>0</v>
      </c>
      <c r="T31" s="502">
        <v>0</v>
      </c>
      <c r="U31" s="502">
        <v>0</v>
      </c>
      <c r="V31" s="502">
        <v>0</v>
      </c>
      <c r="W31" s="502">
        <v>1</v>
      </c>
      <c r="X31" s="502">
        <v>0</v>
      </c>
      <c r="Y31" s="503" t="s">
        <v>142</v>
      </c>
    </row>
    <row r="32" spans="1:25" ht="18" customHeight="1">
      <c r="A32" s="503" t="s">
        <v>31</v>
      </c>
      <c r="B32" s="503" t="s">
        <v>160</v>
      </c>
      <c r="C32" s="503" t="s">
        <v>67</v>
      </c>
      <c r="D32" s="503" t="s">
        <v>161</v>
      </c>
      <c r="E32" s="502">
        <v>584800</v>
      </c>
      <c r="F32" s="503" t="s">
        <v>162</v>
      </c>
      <c r="G32" s="503" t="s">
        <v>163</v>
      </c>
      <c r="H32" s="502">
        <v>72</v>
      </c>
      <c r="I32" s="502">
        <v>370</v>
      </c>
      <c r="J32" s="502">
        <v>800</v>
      </c>
      <c r="K32" s="502">
        <v>180</v>
      </c>
      <c r="L32" s="502">
        <v>5100</v>
      </c>
      <c r="M32" s="502">
        <v>180</v>
      </c>
      <c r="N32" s="502">
        <v>5</v>
      </c>
      <c r="O32" s="502">
        <v>240</v>
      </c>
      <c r="P32" s="502">
        <v>1</v>
      </c>
      <c r="Q32" s="502">
        <v>18</v>
      </c>
      <c r="R32" s="502">
        <v>18</v>
      </c>
      <c r="S32" s="502">
        <v>0</v>
      </c>
      <c r="T32" s="502">
        <v>0</v>
      </c>
      <c r="U32" s="502">
        <v>0</v>
      </c>
      <c r="V32" s="502">
        <v>0</v>
      </c>
      <c r="W32" s="502">
        <v>0</v>
      </c>
      <c r="X32" s="502">
        <v>1</v>
      </c>
      <c r="Y32" s="503" t="s">
        <v>164</v>
      </c>
    </row>
    <row r="33" spans="1:25" ht="18" customHeight="1">
      <c r="A33" s="503" t="s">
        <v>31</v>
      </c>
      <c r="B33" s="503" t="s">
        <v>165</v>
      </c>
      <c r="C33" s="503" t="s">
        <v>166</v>
      </c>
      <c r="D33" s="503" t="s">
        <v>167</v>
      </c>
      <c r="E33" s="502">
        <v>461202</v>
      </c>
      <c r="F33" s="503" t="s">
        <v>168</v>
      </c>
      <c r="G33" s="503" t="s">
        <v>169</v>
      </c>
      <c r="H33" s="502">
        <v>169</v>
      </c>
      <c r="I33" s="502">
        <v>1360</v>
      </c>
      <c r="J33" s="502">
        <v>268</v>
      </c>
      <c r="K33" s="502">
        <v>856</v>
      </c>
      <c r="L33" s="502">
        <v>55950</v>
      </c>
      <c r="M33" s="502">
        <v>86</v>
      </c>
      <c r="N33" s="502">
        <v>28</v>
      </c>
      <c r="O33" s="502">
        <v>69</v>
      </c>
      <c r="P33" s="502">
        <v>16</v>
      </c>
      <c r="Q33" s="502">
        <v>57</v>
      </c>
      <c r="R33" s="502">
        <v>18</v>
      </c>
      <c r="S33" s="502">
        <v>1</v>
      </c>
      <c r="T33" s="502">
        <v>2</v>
      </c>
      <c r="U33" s="502">
        <v>0</v>
      </c>
      <c r="V33" s="502">
        <v>0</v>
      </c>
      <c r="W33" s="502">
        <v>59</v>
      </c>
      <c r="X33" s="502">
        <v>96</v>
      </c>
      <c r="Y33" s="503" t="s">
        <v>170</v>
      </c>
    </row>
    <row r="34" spans="1:25" ht="18" customHeight="1">
      <c r="A34" s="503" t="s">
        <v>31</v>
      </c>
      <c r="B34" s="503" t="s">
        <v>171</v>
      </c>
      <c r="C34" s="503" t="s">
        <v>152</v>
      </c>
      <c r="D34" s="503" t="s">
        <v>172</v>
      </c>
      <c r="E34" s="502">
        <v>409680</v>
      </c>
      <c r="F34" s="503" t="s">
        <v>173</v>
      </c>
      <c r="G34" s="503" t="s">
        <v>36</v>
      </c>
      <c r="H34" s="502">
        <v>23</v>
      </c>
      <c r="I34" s="502">
        <v>762</v>
      </c>
      <c r="J34" s="502">
        <v>0</v>
      </c>
      <c r="K34" s="502">
        <v>724</v>
      </c>
      <c r="L34" s="502">
        <v>0</v>
      </c>
      <c r="M34" s="502">
        <v>45</v>
      </c>
      <c r="N34" s="502">
        <v>2</v>
      </c>
      <c r="O34" s="502">
        <v>0</v>
      </c>
      <c r="P34" s="502">
        <v>0</v>
      </c>
      <c r="Q34" s="502">
        <v>13</v>
      </c>
      <c r="R34" s="502">
        <v>0</v>
      </c>
      <c r="S34" s="502">
        <v>0</v>
      </c>
      <c r="T34" s="502">
        <v>0</v>
      </c>
      <c r="U34" s="502">
        <v>0</v>
      </c>
      <c r="V34" s="502">
        <v>0</v>
      </c>
      <c r="W34" s="502">
        <v>4</v>
      </c>
      <c r="X34" s="502">
        <v>10</v>
      </c>
      <c r="Y34" s="503" t="s">
        <v>174</v>
      </c>
    </row>
    <row r="35" spans="1:25" ht="18" customHeight="1">
      <c r="A35" s="503" t="s">
        <v>31</v>
      </c>
      <c r="B35" s="503" t="s">
        <v>175</v>
      </c>
      <c r="C35" s="503" t="s">
        <v>176</v>
      </c>
      <c r="D35" s="503" t="s">
        <v>177</v>
      </c>
      <c r="E35" s="502">
        <v>632745</v>
      </c>
      <c r="F35" s="503" t="s">
        <v>178</v>
      </c>
      <c r="G35" s="503" t="s">
        <v>36</v>
      </c>
      <c r="H35" s="502">
        <v>20</v>
      </c>
      <c r="I35" s="502">
        <v>600</v>
      </c>
      <c r="J35" s="502">
        <v>0</v>
      </c>
      <c r="K35" s="502">
        <v>0</v>
      </c>
      <c r="L35" s="502">
        <v>180</v>
      </c>
      <c r="M35" s="502">
        <v>120</v>
      </c>
      <c r="N35" s="502">
        <v>6</v>
      </c>
      <c r="O35" s="502">
        <v>0</v>
      </c>
      <c r="P35" s="502">
        <v>0</v>
      </c>
      <c r="Q35" s="502">
        <v>0</v>
      </c>
      <c r="R35" s="502">
        <v>0</v>
      </c>
      <c r="S35" s="502">
        <v>0</v>
      </c>
      <c r="T35" s="502">
        <v>0</v>
      </c>
      <c r="U35" s="502">
        <v>0</v>
      </c>
      <c r="V35" s="502">
        <v>0</v>
      </c>
      <c r="W35" s="502">
        <v>0</v>
      </c>
      <c r="X35" s="502">
        <v>0</v>
      </c>
      <c r="Y35" s="503" t="s">
        <v>179</v>
      </c>
    </row>
    <row r="36" spans="1:25" ht="18" customHeight="1">
      <c r="A36" s="503" t="s">
        <v>31</v>
      </c>
      <c r="B36" s="503" t="s">
        <v>180</v>
      </c>
      <c r="C36" s="503" t="s">
        <v>39</v>
      </c>
      <c r="D36" s="503" t="s">
        <v>181</v>
      </c>
      <c r="E36" s="502">
        <v>545920</v>
      </c>
      <c r="F36" s="503" t="s">
        <v>182</v>
      </c>
      <c r="G36" s="503" t="s">
        <v>36</v>
      </c>
      <c r="H36" s="502">
        <v>300</v>
      </c>
      <c r="I36" s="502">
        <v>2500</v>
      </c>
      <c r="J36" s="502">
        <v>0</v>
      </c>
      <c r="K36" s="502">
        <v>0</v>
      </c>
      <c r="L36" s="502">
        <v>1050</v>
      </c>
      <c r="M36" s="502">
        <v>12</v>
      </c>
      <c r="N36" s="502">
        <v>3</v>
      </c>
      <c r="O36" s="502">
        <v>0</v>
      </c>
      <c r="P36" s="502">
        <v>0</v>
      </c>
      <c r="Q36" s="502">
        <v>6</v>
      </c>
      <c r="R36" s="502">
        <v>0</v>
      </c>
      <c r="S36" s="502">
        <v>0</v>
      </c>
      <c r="T36" s="502">
        <v>0</v>
      </c>
      <c r="U36" s="502">
        <v>1</v>
      </c>
      <c r="V36" s="502">
        <v>0</v>
      </c>
      <c r="W36" s="502">
        <v>0</v>
      </c>
      <c r="X36" s="502">
        <v>12</v>
      </c>
      <c r="Y36" s="503" t="s">
        <v>183</v>
      </c>
    </row>
    <row r="37" spans="1:25" ht="18" customHeight="1">
      <c r="A37" s="503" t="s">
        <v>31</v>
      </c>
      <c r="B37" s="503" t="s">
        <v>184</v>
      </c>
      <c r="C37" s="503" t="s">
        <v>185</v>
      </c>
      <c r="D37" s="503" t="s">
        <v>186</v>
      </c>
      <c r="E37" s="502">
        <v>561932</v>
      </c>
      <c r="F37" s="503" t="s">
        <v>187</v>
      </c>
      <c r="G37" s="503" t="s">
        <v>36</v>
      </c>
      <c r="H37" s="502">
        <v>0</v>
      </c>
      <c r="I37" s="502">
        <v>400</v>
      </c>
      <c r="J37" s="502">
        <v>0</v>
      </c>
      <c r="K37" s="502">
        <v>400</v>
      </c>
      <c r="L37" s="502">
        <v>89</v>
      </c>
      <c r="M37" s="502">
        <v>2</v>
      </c>
      <c r="N37" s="502">
        <v>0</v>
      </c>
      <c r="O37" s="502">
        <v>0</v>
      </c>
      <c r="P37" s="502">
        <v>0</v>
      </c>
      <c r="Q37" s="502">
        <v>2</v>
      </c>
      <c r="R37" s="502">
        <v>0</v>
      </c>
      <c r="S37" s="502">
        <v>0</v>
      </c>
      <c r="T37" s="502">
        <v>0</v>
      </c>
      <c r="U37" s="502">
        <v>0</v>
      </c>
      <c r="V37" s="502">
        <v>0</v>
      </c>
      <c r="W37" s="502">
        <v>1</v>
      </c>
      <c r="X37" s="502">
        <v>2</v>
      </c>
      <c r="Y37" s="503" t="s">
        <v>188</v>
      </c>
    </row>
    <row r="38" spans="1:25" ht="18" customHeight="1">
      <c r="A38" s="503" t="s">
        <v>31</v>
      </c>
      <c r="B38" s="503" t="s">
        <v>189</v>
      </c>
      <c r="C38" s="503" t="s">
        <v>33</v>
      </c>
      <c r="D38" s="503" t="s">
        <v>34</v>
      </c>
      <c r="E38" s="502">
        <v>703000</v>
      </c>
      <c r="F38" s="503" t="s">
        <v>190</v>
      </c>
      <c r="G38" s="503" t="s">
        <v>36</v>
      </c>
      <c r="H38" s="502">
        <v>0</v>
      </c>
      <c r="I38" s="502">
        <v>0</v>
      </c>
      <c r="J38" s="502">
        <v>0</v>
      </c>
      <c r="K38" s="502">
        <v>0</v>
      </c>
      <c r="L38" s="502">
        <v>0</v>
      </c>
      <c r="M38" s="502">
        <v>0</v>
      </c>
      <c r="N38" s="502">
        <v>0</v>
      </c>
      <c r="O38" s="502">
        <v>0</v>
      </c>
      <c r="P38" s="502">
        <v>0</v>
      </c>
      <c r="Q38" s="502">
        <v>0</v>
      </c>
      <c r="R38" s="502">
        <v>0</v>
      </c>
      <c r="S38" s="502">
        <v>0</v>
      </c>
      <c r="T38" s="502">
        <v>0</v>
      </c>
      <c r="U38" s="502">
        <v>0</v>
      </c>
      <c r="V38" s="502">
        <v>0</v>
      </c>
      <c r="W38" s="502">
        <v>0</v>
      </c>
      <c r="X38" s="502">
        <v>0</v>
      </c>
      <c r="Y38" s="503" t="s">
        <v>191</v>
      </c>
    </row>
    <row r="39" spans="1:25" ht="18" customHeight="1">
      <c r="A39" s="503" t="s">
        <v>31</v>
      </c>
      <c r="B39" s="503" t="s">
        <v>192</v>
      </c>
      <c r="C39" s="503" t="s">
        <v>193</v>
      </c>
      <c r="D39" s="503" t="s">
        <v>194</v>
      </c>
      <c r="E39" s="502">
        <v>500000</v>
      </c>
      <c r="F39" s="503" t="s">
        <v>195</v>
      </c>
      <c r="G39" s="503" t="s">
        <v>36</v>
      </c>
      <c r="H39" s="502">
        <v>1080</v>
      </c>
      <c r="I39" s="502">
        <v>0</v>
      </c>
      <c r="J39" s="502">
        <v>0</v>
      </c>
      <c r="K39" s="502">
        <v>0</v>
      </c>
      <c r="L39" s="502">
        <v>0</v>
      </c>
      <c r="M39" s="502">
        <v>0</v>
      </c>
      <c r="N39" s="502">
        <v>0</v>
      </c>
      <c r="O39" s="502">
        <v>0</v>
      </c>
      <c r="P39" s="502">
        <v>0</v>
      </c>
      <c r="Q39" s="502">
        <v>0</v>
      </c>
      <c r="R39" s="502">
        <v>0</v>
      </c>
      <c r="S39" s="502">
        <v>0</v>
      </c>
      <c r="T39" s="502">
        <v>0</v>
      </c>
      <c r="U39" s="502">
        <v>0</v>
      </c>
      <c r="V39" s="502">
        <v>0</v>
      </c>
      <c r="W39" s="502">
        <v>0</v>
      </c>
      <c r="X39" s="502">
        <v>0</v>
      </c>
      <c r="Y39" s="503" t="s">
        <v>196</v>
      </c>
    </row>
    <row r="40" spans="1:25" ht="18" customHeight="1">
      <c r="A40" s="503" t="s">
        <v>31</v>
      </c>
      <c r="B40" s="503" t="s">
        <v>197</v>
      </c>
      <c r="C40" s="503" t="s">
        <v>198</v>
      </c>
      <c r="D40" s="503" t="s">
        <v>199</v>
      </c>
      <c r="E40" s="502">
        <v>428839.27</v>
      </c>
      <c r="F40" s="503" t="s">
        <v>200</v>
      </c>
      <c r="G40" s="503" t="s">
        <v>36</v>
      </c>
      <c r="H40" s="502">
        <v>0</v>
      </c>
      <c r="I40" s="502">
        <v>400</v>
      </c>
      <c r="J40" s="502">
        <v>0</v>
      </c>
      <c r="K40" s="502">
        <v>300</v>
      </c>
      <c r="L40" s="502">
        <v>800</v>
      </c>
      <c r="M40" s="502">
        <v>2</v>
      </c>
      <c r="N40" s="502">
        <v>0</v>
      </c>
      <c r="O40" s="502">
        <v>3</v>
      </c>
      <c r="P40" s="502">
        <v>0</v>
      </c>
      <c r="Q40" s="502">
        <v>5</v>
      </c>
      <c r="R40" s="502">
        <v>2</v>
      </c>
      <c r="S40" s="502">
        <v>0</v>
      </c>
      <c r="T40" s="502">
        <v>1</v>
      </c>
      <c r="U40" s="502">
        <v>0</v>
      </c>
      <c r="V40" s="502">
        <v>0</v>
      </c>
      <c r="W40" s="502">
        <v>1</v>
      </c>
      <c r="X40" s="502">
        <v>5</v>
      </c>
      <c r="Y40" s="503" t="s">
        <v>37</v>
      </c>
    </row>
    <row r="41" spans="1:25" ht="18" customHeight="1">
      <c r="A41" s="503" t="s">
        <v>31</v>
      </c>
      <c r="B41" s="503" t="s">
        <v>201</v>
      </c>
      <c r="C41" s="503" t="s">
        <v>110</v>
      </c>
      <c r="D41" s="503" t="s">
        <v>202</v>
      </c>
      <c r="E41" s="502">
        <v>824272</v>
      </c>
      <c r="F41" s="503" t="s">
        <v>203</v>
      </c>
      <c r="G41" s="503" t="s">
        <v>204</v>
      </c>
      <c r="H41" s="502">
        <v>0</v>
      </c>
      <c r="I41" s="502">
        <v>1300</v>
      </c>
      <c r="J41" s="502">
        <v>1100</v>
      </c>
      <c r="K41" s="502">
        <v>1300</v>
      </c>
      <c r="L41" s="502">
        <v>2200</v>
      </c>
      <c r="M41" s="502">
        <v>10</v>
      </c>
      <c r="N41" s="502">
        <v>4</v>
      </c>
      <c r="O41" s="502">
        <v>12</v>
      </c>
      <c r="P41" s="502">
        <v>0</v>
      </c>
      <c r="Q41" s="502">
        <v>18</v>
      </c>
      <c r="R41" s="502">
        <v>4</v>
      </c>
      <c r="S41" s="502">
        <v>0</v>
      </c>
      <c r="T41" s="502">
        <v>0</v>
      </c>
      <c r="U41" s="502">
        <v>0</v>
      </c>
      <c r="V41" s="502">
        <v>0</v>
      </c>
      <c r="W41" s="502">
        <v>1</v>
      </c>
      <c r="X41" s="502">
        <v>4</v>
      </c>
      <c r="Y41" s="503" t="s">
        <v>205</v>
      </c>
    </row>
    <row r="42" spans="1:25" ht="18" customHeight="1">
      <c r="A42" s="503" t="s">
        <v>31</v>
      </c>
      <c r="B42" s="503" t="s">
        <v>206</v>
      </c>
      <c r="C42" s="503" t="s">
        <v>193</v>
      </c>
      <c r="D42" s="503" t="s">
        <v>207</v>
      </c>
      <c r="E42" s="502">
        <v>500000</v>
      </c>
      <c r="F42" s="503" t="s">
        <v>208</v>
      </c>
      <c r="G42" s="503" t="s">
        <v>36</v>
      </c>
      <c r="H42" s="502">
        <v>1296</v>
      </c>
      <c r="I42" s="502">
        <v>0</v>
      </c>
      <c r="J42" s="502">
        <v>0</v>
      </c>
      <c r="K42" s="502">
        <v>150</v>
      </c>
      <c r="L42" s="502">
        <v>0</v>
      </c>
      <c r="M42" s="502">
        <v>432</v>
      </c>
      <c r="N42" s="502">
        <v>0</v>
      </c>
      <c r="O42" s="502">
        <v>50</v>
      </c>
      <c r="P42" s="502">
        <v>12</v>
      </c>
      <c r="Q42" s="502">
        <v>0</v>
      </c>
      <c r="R42" s="502">
        <v>0</v>
      </c>
      <c r="S42" s="502">
        <v>0</v>
      </c>
      <c r="T42" s="502">
        <v>0</v>
      </c>
      <c r="U42" s="502">
        <v>0</v>
      </c>
      <c r="V42" s="502">
        <v>0</v>
      </c>
      <c r="W42" s="502">
        <v>0</v>
      </c>
      <c r="X42" s="502">
        <v>0</v>
      </c>
      <c r="Y42" s="503" t="s">
        <v>209</v>
      </c>
    </row>
    <row r="43" spans="1:25" ht="18" customHeight="1">
      <c r="A43" s="503" t="s">
        <v>31</v>
      </c>
      <c r="B43" s="503" t="s">
        <v>210</v>
      </c>
      <c r="C43" s="503" t="s">
        <v>211</v>
      </c>
      <c r="D43" s="503" t="s">
        <v>212</v>
      </c>
      <c r="E43" s="502">
        <v>918050</v>
      </c>
      <c r="F43" s="503" t="s">
        <v>204</v>
      </c>
      <c r="G43" s="503" t="s">
        <v>213</v>
      </c>
      <c r="H43" s="502">
        <v>0</v>
      </c>
      <c r="I43" s="502">
        <v>700</v>
      </c>
      <c r="J43" s="502">
        <v>20</v>
      </c>
      <c r="K43" s="502">
        <v>720</v>
      </c>
      <c r="L43" s="502">
        <v>210</v>
      </c>
      <c r="M43" s="502">
        <v>13</v>
      </c>
      <c r="N43" s="502">
        <v>3</v>
      </c>
      <c r="O43" s="502">
        <v>0</v>
      </c>
      <c r="P43" s="502">
        <v>0</v>
      </c>
      <c r="Q43" s="502">
        <v>12</v>
      </c>
      <c r="R43" s="502">
        <v>1</v>
      </c>
      <c r="S43" s="502">
        <v>0</v>
      </c>
      <c r="T43" s="502">
        <v>0</v>
      </c>
      <c r="U43" s="502">
        <v>0</v>
      </c>
      <c r="V43" s="502">
        <v>0</v>
      </c>
      <c r="W43" s="502">
        <v>2</v>
      </c>
      <c r="X43" s="502">
        <v>5</v>
      </c>
      <c r="Y43" s="503" t="s">
        <v>188</v>
      </c>
    </row>
    <row r="44" spans="1:25" ht="18" customHeight="1">
      <c r="A44" s="503" t="s">
        <v>31</v>
      </c>
      <c r="B44" s="503" t="s">
        <v>214</v>
      </c>
      <c r="C44" s="503" t="s">
        <v>39</v>
      </c>
      <c r="D44" s="503" t="s">
        <v>40</v>
      </c>
      <c r="E44" s="502">
        <v>721796.5</v>
      </c>
      <c r="F44" s="503" t="s">
        <v>215</v>
      </c>
      <c r="G44" s="503" t="s">
        <v>36</v>
      </c>
      <c r="H44" s="502">
        <v>0</v>
      </c>
      <c r="I44" s="502">
        <v>180</v>
      </c>
      <c r="J44" s="502">
        <v>0</v>
      </c>
      <c r="K44" s="502">
        <v>180</v>
      </c>
      <c r="L44" s="502">
        <v>360</v>
      </c>
      <c r="M44" s="502">
        <v>6</v>
      </c>
      <c r="N44" s="502">
        <v>1</v>
      </c>
      <c r="O44" s="502">
        <v>0</v>
      </c>
      <c r="P44" s="502">
        <v>0</v>
      </c>
      <c r="Q44" s="502">
        <v>3</v>
      </c>
      <c r="R44" s="502">
        <v>0</v>
      </c>
      <c r="S44" s="502">
        <v>0</v>
      </c>
      <c r="T44" s="502">
        <v>0</v>
      </c>
      <c r="U44" s="502">
        <v>0</v>
      </c>
      <c r="V44" s="502">
        <v>0</v>
      </c>
      <c r="W44" s="502">
        <v>0</v>
      </c>
      <c r="X44" s="502">
        <v>0</v>
      </c>
      <c r="Y44" s="503" t="s">
        <v>142</v>
      </c>
    </row>
    <row r="45" spans="1:25" ht="18" customHeight="1">
      <c r="A45" s="503" t="s">
        <v>31</v>
      </c>
      <c r="B45" s="503" t="s">
        <v>216</v>
      </c>
      <c r="C45" s="503" t="s">
        <v>217</v>
      </c>
      <c r="D45" s="503" t="s">
        <v>218</v>
      </c>
      <c r="E45" s="502">
        <v>883985.35</v>
      </c>
      <c r="F45" s="503" t="s">
        <v>219</v>
      </c>
      <c r="G45" s="503" t="s">
        <v>36</v>
      </c>
      <c r="H45" s="502">
        <v>52</v>
      </c>
      <c r="I45" s="502">
        <v>736</v>
      </c>
      <c r="J45" s="502">
        <v>0</v>
      </c>
      <c r="K45" s="502">
        <v>736</v>
      </c>
      <c r="L45" s="502">
        <v>13100</v>
      </c>
      <c r="M45" s="502">
        <v>137</v>
      </c>
      <c r="N45" s="502">
        <v>1</v>
      </c>
      <c r="O45" s="502">
        <v>0</v>
      </c>
      <c r="P45" s="502">
        <v>2</v>
      </c>
      <c r="Q45" s="502">
        <v>16</v>
      </c>
      <c r="R45" s="502">
        <v>0</v>
      </c>
      <c r="S45" s="502">
        <v>0</v>
      </c>
      <c r="T45" s="502">
        <v>0</v>
      </c>
      <c r="U45" s="502">
        <v>0</v>
      </c>
      <c r="V45" s="502">
        <v>0</v>
      </c>
      <c r="W45" s="502">
        <v>5</v>
      </c>
      <c r="X45" s="502">
        <v>2</v>
      </c>
      <c r="Y45" s="503" t="s">
        <v>220</v>
      </c>
    </row>
    <row r="46" spans="1:25" ht="18" customHeight="1">
      <c r="A46" s="503" t="s">
        <v>31</v>
      </c>
      <c r="B46" s="503" t="s">
        <v>221</v>
      </c>
      <c r="C46" s="503" t="s">
        <v>222</v>
      </c>
      <c r="D46" s="503" t="s">
        <v>223</v>
      </c>
      <c r="E46" s="502">
        <v>743900</v>
      </c>
      <c r="F46" s="503" t="s">
        <v>224</v>
      </c>
      <c r="G46" s="503" t="s">
        <v>36</v>
      </c>
      <c r="H46" s="502">
        <v>20</v>
      </c>
      <c r="I46" s="502">
        <v>50</v>
      </c>
      <c r="J46" s="502">
        <v>0</v>
      </c>
      <c r="K46" s="502">
        <v>50</v>
      </c>
      <c r="L46" s="502">
        <v>150</v>
      </c>
      <c r="M46" s="502">
        <v>120</v>
      </c>
      <c r="N46" s="502">
        <v>0</v>
      </c>
      <c r="O46" s="502">
        <v>0</v>
      </c>
      <c r="P46" s="502">
        <v>0</v>
      </c>
      <c r="Q46" s="502">
        <v>1</v>
      </c>
      <c r="R46" s="502">
        <v>0</v>
      </c>
      <c r="S46" s="502">
        <v>0</v>
      </c>
      <c r="T46" s="502">
        <v>0</v>
      </c>
      <c r="U46" s="502">
        <v>0</v>
      </c>
      <c r="V46" s="502">
        <v>0</v>
      </c>
      <c r="W46" s="502">
        <v>0</v>
      </c>
      <c r="X46" s="502">
        <v>0</v>
      </c>
      <c r="Y46" s="503" t="s">
        <v>225</v>
      </c>
    </row>
    <row r="47" spans="1:25" ht="18" customHeight="1">
      <c r="A47" s="503" t="s">
        <v>31</v>
      </c>
      <c r="B47" s="503" t="s">
        <v>226</v>
      </c>
      <c r="C47" s="503" t="s">
        <v>222</v>
      </c>
      <c r="D47" s="503" t="s">
        <v>227</v>
      </c>
      <c r="E47" s="502">
        <v>634760</v>
      </c>
      <c r="F47" s="503" t="s">
        <v>228</v>
      </c>
      <c r="G47" s="503" t="s">
        <v>36</v>
      </c>
      <c r="H47" s="502">
        <v>120</v>
      </c>
      <c r="I47" s="502">
        <v>1000</v>
      </c>
      <c r="J47" s="502">
        <v>3000</v>
      </c>
      <c r="K47" s="502">
        <v>3000</v>
      </c>
      <c r="L47" s="502">
        <v>2500</v>
      </c>
      <c r="M47" s="502">
        <v>25</v>
      </c>
      <c r="N47" s="502">
        <v>3</v>
      </c>
      <c r="O47" s="502">
        <v>30</v>
      </c>
      <c r="P47" s="502">
        <v>3</v>
      </c>
      <c r="Q47" s="502">
        <v>5</v>
      </c>
      <c r="R47" s="502">
        <v>2</v>
      </c>
      <c r="S47" s="502">
        <v>0</v>
      </c>
      <c r="T47" s="502">
        <v>0</v>
      </c>
      <c r="U47" s="502">
        <v>0</v>
      </c>
      <c r="V47" s="502">
        <v>0</v>
      </c>
      <c r="W47" s="502">
        <v>0</v>
      </c>
      <c r="X47" s="502">
        <v>0</v>
      </c>
      <c r="Y47" s="503" t="s">
        <v>225</v>
      </c>
    </row>
    <row r="48" spans="1:25" ht="18" customHeight="1">
      <c r="A48" s="503" t="s">
        <v>31</v>
      </c>
      <c r="B48" s="503" t="s">
        <v>229</v>
      </c>
      <c r="C48" s="503" t="s">
        <v>222</v>
      </c>
      <c r="D48" s="503" t="s">
        <v>230</v>
      </c>
      <c r="E48" s="502">
        <v>471500</v>
      </c>
      <c r="F48" s="503" t="s">
        <v>231</v>
      </c>
      <c r="G48" s="503" t="s">
        <v>36</v>
      </c>
      <c r="H48" s="502">
        <v>60</v>
      </c>
      <c r="I48" s="502">
        <v>370</v>
      </c>
      <c r="J48" s="502">
        <v>0</v>
      </c>
      <c r="K48" s="502">
        <v>370</v>
      </c>
      <c r="L48" s="502">
        <v>310</v>
      </c>
      <c r="M48" s="502">
        <v>18</v>
      </c>
      <c r="N48" s="502">
        <v>3</v>
      </c>
      <c r="O48" s="502">
        <v>0</v>
      </c>
      <c r="P48" s="502">
        <v>2</v>
      </c>
      <c r="Q48" s="502">
        <v>14</v>
      </c>
      <c r="R48" s="502">
        <v>0</v>
      </c>
      <c r="S48" s="502">
        <v>0</v>
      </c>
      <c r="T48" s="502">
        <v>0</v>
      </c>
      <c r="U48" s="502">
        <v>1</v>
      </c>
      <c r="V48" s="502">
        <v>0</v>
      </c>
      <c r="W48" s="502">
        <v>3</v>
      </c>
      <c r="X48" s="502">
        <v>5</v>
      </c>
      <c r="Y48" s="503" t="s">
        <v>232</v>
      </c>
    </row>
    <row r="49" spans="1:25" ht="18" customHeight="1">
      <c r="A49" s="503" t="s">
        <v>31</v>
      </c>
      <c r="B49" s="503" t="s">
        <v>233</v>
      </c>
      <c r="C49" s="503" t="s">
        <v>222</v>
      </c>
      <c r="D49" s="503" t="s">
        <v>234</v>
      </c>
      <c r="E49" s="502">
        <v>1322680</v>
      </c>
      <c r="F49" s="503" t="s">
        <v>235</v>
      </c>
      <c r="G49" s="503" t="s">
        <v>36</v>
      </c>
      <c r="H49" s="502">
        <v>16</v>
      </c>
      <c r="I49" s="502">
        <v>2000</v>
      </c>
      <c r="J49" s="502">
        <v>0</v>
      </c>
      <c r="K49" s="502">
        <v>0</v>
      </c>
      <c r="L49" s="502">
        <v>4000</v>
      </c>
      <c r="M49" s="502">
        <v>10</v>
      </c>
      <c r="N49" s="502">
        <v>4</v>
      </c>
      <c r="O49" s="502">
        <v>0</v>
      </c>
      <c r="P49" s="502">
        <v>0</v>
      </c>
      <c r="Q49" s="502">
        <v>3</v>
      </c>
      <c r="R49" s="502">
        <v>0</v>
      </c>
      <c r="S49" s="502">
        <v>0</v>
      </c>
      <c r="T49" s="502">
        <v>0</v>
      </c>
      <c r="U49" s="502">
        <v>0</v>
      </c>
      <c r="V49" s="502">
        <v>0</v>
      </c>
      <c r="W49" s="502">
        <v>0</v>
      </c>
      <c r="X49" s="502">
        <v>2</v>
      </c>
      <c r="Y49" s="503" t="s">
        <v>236</v>
      </c>
    </row>
    <row r="50" spans="1:25" ht="18" customHeight="1">
      <c r="A50" s="503" t="s">
        <v>31</v>
      </c>
      <c r="B50" s="503" t="s">
        <v>237</v>
      </c>
      <c r="C50" s="503" t="s">
        <v>238</v>
      </c>
      <c r="D50" s="503" t="s">
        <v>239</v>
      </c>
      <c r="E50" s="502">
        <v>459500</v>
      </c>
      <c r="F50" s="503" t="s">
        <v>36</v>
      </c>
      <c r="G50" s="503" t="s">
        <v>36</v>
      </c>
      <c r="H50" s="502">
        <v>32</v>
      </c>
      <c r="I50" s="502">
        <v>1200</v>
      </c>
      <c r="J50" s="502">
        <v>0</v>
      </c>
      <c r="K50" s="502">
        <v>0</v>
      </c>
      <c r="L50" s="502">
        <v>6000</v>
      </c>
      <c r="M50" s="502">
        <v>95</v>
      </c>
      <c r="N50" s="502">
        <v>5</v>
      </c>
      <c r="O50" s="502">
        <v>0</v>
      </c>
      <c r="P50" s="502">
        <v>4</v>
      </c>
      <c r="Q50" s="502">
        <v>6</v>
      </c>
      <c r="R50" s="502">
        <v>0</v>
      </c>
      <c r="S50" s="502">
        <v>0</v>
      </c>
      <c r="T50" s="502">
        <v>0</v>
      </c>
      <c r="U50" s="502">
        <v>0</v>
      </c>
      <c r="V50" s="502">
        <v>0</v>
      </c>
      <c r="W50" s="502">
        <v>0</v>
      </c>
      <c r="X50" s="502">
        <v>2</v>
      </c>
      <c r="Y50" s="503" t="s">
        <v>240</v>
      </c>
    </row>
    <row r="51" spans="1:25" ht="18" customHeight="1">
      <c r="A51" s="503" t="s">
        <v>31</v>
      </c>
      <c r="B51" s="503" t="s">
        <v>241</v>
      </c>
      <c r="C51" s="503" t="s">
        <v>242</v>
      </c>
      <c r="D51" s="503" t="s">
        <v>243</v>
      </c>
      <c r="E51" s="502">
        <v>534287</v>
      </c>
      <c r="F51" s="503" t="s">
        <v>244</v>
      </c>
      <c r="G51" s="503" t="s">
        <v>36</v>
      </c>
      <c r="H51" s="502">
        <v>30</v>
      </c>
      <c r="I51" s="502">
        <v>2300</v>
      </c>
      <c r="J51" s="502">
        <v>300</v>
      </c>
      <c r="K51" s="502">
        <v>20</v>
      </c>
      <c r="L51" s="502">
        <v>20000</v>
      </c>
      <c r="M51" s="502">
        <v>10</v>
      </c>
      <c r="N51" s="502">
        <v>3</v>
      </c>
      <c r="O51" s="502">
        <v>4</v>
      </c>
      <c r="P51" s="502">
        <v>2</v>
      </c>
      <c r="Q51" s="502">
        <v>11</v>
      </c>
      <c r="R51" s="502">
        <v>2</v>
      </c>
      <c r="S51" s="502">
        <v>0</v>
      </c>
      <c r="T51" s="502">
        <v>0</v>
      </c>
      <c r="U51" s="502">
        <v>0</v>
      </c>
      <c r="V51" s="502">
        <v>0</v>
      </c>
      <c r="W51" s="502">
        <v>3</v>
      </c>
      <c r="X51" s="502">
        <v>3</v>
      </c>
      <c r="Y51" s="503" t="s">
        <v>245</v>
      </c>
    </row>
    <row r="52" spans="1:25" ht="18" customHeight="1">
      <c r="A52" s="503" t="s">
        <v>31</v>
      </c>
      <c r="B52" s="503" t="s">
        <v>246</v>
      </c>
      <c r="C52" s="503" t="s">
        <v>247</v>
      </c>
      <c r="D52" s="503" t="s">
        <v>248</v>
      </c>
      <c r="E52" s="502">
        <v>456500</v>
      </c>
      <c r="F52" s="503" t="s">
        <v>249</v>
      </c>
      <c r="G52" s="503" t="s">
        <v>36</v>
      </c>
      <c r="H52" s="502">
        <v>15</v>
      </c>
      <c r="I52" s="502">
        <v>1200</v>
      </c>
      <c r="J52" s="502">
        <v>200</v>
      </c>
      <c r="K52" s="502">
        <v>15</v>
      </c>
      <c r="L52" s="502">
        <v>13000</v>
      </c>
      <c r="M52" s="502">
        <v>11</v>
      </c>
      <c r="N52" s="502">
        <v>2</v>
      </c>
      <c r="O52" s="502">
        <v>3</v>
      </c>
      <c r="P52" s="502">
        <v>1</v>
      </c>
      <c r="Q52" s="502">
        <v>9</v>
      </c>
      <c r="R52" s="502">
        <v>1</v>
      </c>
      <c r="S52" s="502">
        <v>0</v>
      </c>
      <c r="T52" s="502">
        <v>0</v>
      </c>
      <c r="U52" s="502">
        <v>0</v>
      </c>
      <c r="V52" s="502">
        <v>0</v>
      </c>
      <c r="W52" s="502">
        <v>1</v>
      </c>
      <c r="X52" s="502">
        <v>2</v>
      </c>
      <c r="Y52" s="503" t="s">
        <v>245</v>
      </c>
    </row>
    <row r="53" spans="1:25" ht="18" customHeight="1">
      <c r="A53" s="503" t="s">
        <v>31</v>
      </c>
      <c r="B53" s="503" t="s">
        <v>250</v>
      </c>
      <c r="C53" s="503" t="s">
        <v>152</v>
      </c>
      <c r="D53" s="503" t="s">
        <v>251</v>
      </c>
      <c r="E53" s="502">
        <v>548962</v>
      </c>
      <c r="F53" s="503" t="s">
        <v>252</v>
      </c>
      <c r="G53" s="503" t="s">
        <v>36</v>
      </c>
      <c r="H53" s="502">
        <v>40</v>
      </c>
      <c r="I53" s="502">
        <v>500</v>
      </c>
      <c r="J53" s="502">
        <v>120</v>
      </c>
      <c r="K53" s="502">
        <v>20</v>
      </c>
      <c r="L53" s="502">
        <v>15000</v>
      </c>
      <c r="M53" s="502">
        <v>25</v>
      </c>
      <c r="N53" s="502">
        <v>4</v>
      </c>
      <c r="O53" s="502">
        <v>7</v>
      </c>
      <c r="P53" s="502">
        <v>4</v>
      </c>
      <c r="Q53" s="502">
        <v>12</v>
      </c>
      <c r="R53" s="502">
        <v>2</v>
      </c>
      <c r="S53" s="502">
        <v>0</v>
      </c>
      <c r="T53" s="502">
        <v>0</v>
      </c>
      <c r="U53" s="502">
        <v>0</v>
      </c>
      <c r="V53" s="502">
        <v>0</v>
      </c>
      <c r="W53" s="502">
        <v>2</v>
      </c>
      <c r="X53" s="502">
        <v>1</v>
      </c>
      <c r="Y53" s="503" t="s">
        <v>138</v>
      </c>
    </row>
    <row r="54" spans="1:25" ht="18" customHeight="1">
      <c r="A54" s="503" t="s">
        <v>31</v>
      </c>
      <c r="B54" s="503" t="s">
        <v>253</v>
      </c>
      <c r="C54" s="503" t="s">
        <v>55</v>
      </c>
      <c r="D54" s="503" t="s">
        <v>254</v>
      </c>
      <c r="E54" s="502">
        <v>429525</v>
      </c>
      <c r="F54" s="503" t="s">
        <v>255</v>
      </c>
      <c r="G54" s="503" t="s">
        <v>36</v>
      </c>
      <c r="H54" s="502">
        <v>40</v>
      </c>
      <c r="I54" s="502">
        <v>700</v>
      </c>
      <c r="J54" s="502">
        <v>100</v>
      </c>
      <c r="K54" s="502">
        <v>10</v>
      </c>
      <c r="L54" s="502">
        <v>24000</v>
      </c>
      <c r="M54" s="502">
        <v>13</v>
      </c>
      <c r="N54" s="502">
        <v>5</v>
      </c>
      <c r="O54" s="502">
        <v>1</v>
      </c>
      <c r="P54" s="502">
        <v>12</v>
      </c>
      <c r="Q54" s="502">
        <v>28</v>
      </c>
      <c r="R54" s="502">
        <v>2</v>
      </c>
      <c r="S54" s="502">
        <v>0</v>
      </c>
      <c r="T54" s="502">
        <v>0</v>
      </c>
      <c r="U54" s="502">
        <v>0</v>
      </c>
      <c r="V54" s="502">
        <v>0</v>
      </c>
      <c r="W54" s="502">
        <v>2</v>
      </c>
      <c r="X54" s="502">
        <v>4</v>
      </c>
      <c r="Y54" s="503" t="s">
        <v>256</v>
      </c>
    </row>
    <row r="55" spans="1:25" ht="18" customHeight="1">
      <c r="A55" s="503" t="s">
        <v>31</v>
      </c>
      <c r="B55" s="503" t="s">
        <v>257</v>
      </c>
      <c r="C55" s="503" t="s">
        <v>258</v>
      </c>
      <c r="D55" s="503" t="s">
        <v>248</v>
      </c>
      <c r="E55" s="502">
        <v>403416</v>
      </c>
      <c r="F55" s="503" t="s">
        <v>259</v>
      </c>
      <c r="G55" s="503" t="s">
        <v>36</v>
      </c>
      <c r="H55" s="502">
        <v>104</v>
      </c>
      <c r="I55" s="502">
        <v>1026</v>
      </c>
      <c r="J55" s="502">
        <v>187</v>
      </c>
      <c r="K55" s="502">
        <v>789</v>
      </c>
      <c r="L55" s="502">
        <v>11873</v>
      </c>
      <c r="M55" s="502">
        <v>58</v>
      </c>
      <c r="N55" s="502">
        <v>26</v>
      </c>
      <c r="O55" s="502">
        <v>59</v>
      </c>
      <c r="P55" s="502">
        <v>9</v>
      </c>
      <c r="Q55" s="502">
        <v>46</v>
      </c>
      <c r="R55" s="502">
        <v>9</v>
      </c>
      <c r="S55" s="502">
        <v>0</v>
      </c>
      <c r="T55" s="502">
        <v>1</v>
      </c>
      <c r="U55" s="502">
        <v>0</v>
      </c>
      <c r="V55" s="502">
        <v>0</v>
      </c>
      <c r="W55" s="502">
        <v>18</v>
      </c>
      <c r="X55" s="502">
        <v>89</v>
      </c>
      <c r="Y55" s="503" t="s">
        <v>47</v>
      </c>
    </row>
    <row r="56" spans="1:25" ht="18" customHeight="1">
      <c r="A56" s="503" t="s">
        <v>31</v>
      </c>
      <c r="B56" s="503" t="s">
        <v>260</v>
      </c>
      <c r="C56" s="503" t="s">
        <v>166</v>
      </c>
      <c r="D56" s="503" t="s">
        <v>261</v>
      </c>
      <c r="E56" s="502">
        <v>1014800</v>
      </c>
      <c r="F56" s="503" t="s">
        <v>262</v>
      </c>
      <c r="G56" s="503" t="s">
        <v>36</v>
      </c>
      <c r="H56" s="502">
        <v>0</v>
      </c>
      <c r="I56" s="502">
        <v>68</v>
      </c>
      <c r="J56" s="502">
        <v>0</v>
      </c>
      <c r="K56" s="502">
        <v>68</v>
      </c>
      <c r="L56" s="502">
        <v>384</v>
      </c>
      <c r="M56" s="502">
        <v>2</v>
      </c>
      <c r="N56" s="502">
        <v>0</v>
      </c>
      <c r="O56" s="502">
        <v>0</v>
      </c>
      <c r="P56" s="502">
        <v>0</v>
      </c>
      <c r="Q56" s="502">
        <v>1</v>
      </c>
      <c r="R56" s="502">
        <v>0</v>
      </c>
      <c r="S56" s="502">
        <v>0</v>
      </c>
      <c r="T56" s="502">
        <v>0</v>
      </c>
      <c r="U56" s="502">
        <v>0</v>
      </c>
      <c r="V56" s="502">
        <v>0</v>
      </c>
      <c r="W56" s="502">
        <v>0</v>
      </c>
      <c r="X56" s="502">
        <v>0</v>
      </c>
      <c r="Y56" s="503" t="s">
        <v>263</v>
      </c>
    </row>
    <row r="57" spans="1:25" ht="18" customHeight="1">
      <c r="A57" s="503" t="s">
        <v>31</v>
      </c>
      <c r="B57" s="503" t="s">
        <v>264</v>
      </c>
      <c r="C57" s="503" t="s">
        <v>157</v>
      </c>
      <c r="D57" s="503" t="s">
        <v>265</v>
      </c>
      <c r="E57" s="502">
        <v>1436200</v>
      </c>
      <c r="F57" s="503" t="s">
        <v>266</v>
      </c>
      <c r="G57" s="503" t="s">
        <v>36</v>
      </c>
      <c r="H57" s="502">
        <v>0</v>
      </c>
      <c r="I57" s="502">
        <v>92</v>
      </c>
      <c r="J57" s="502">
        <v>0</v>
      </c>
      <c r="K57" s="502">
        <v>92</v>
      </c>
      <c r="L57" s="502">
        <v>256</v>
      </c>
      <c r="M57" s="502">
        <v>1</v>
      </c>
      <c r="N57" s="502">
        <v>0</v>
      </c>
      <c r="O57" s="502">
        <v>0</v>
      </c>
      <c r="P57" s="502">
        <v>0</v>
      </c>
      <c r="Q57" s="502">
        <v>1</v>
      </c>
      <c r="R57" s="502">
        <v>0</v>
      </c>
      <c r="S57" s="502">
        <v>0</v>
      </c>
      <c r="T57" s="502">
        <v>0</v>
      </c>
      <c r="U57" s="502">
        <v>0</v>
      </c>
      <c r="V57" s="502">
        <v>0</v>
      </c>
      <c r="W57" s="502">
        <v>0</v>
      </c>
      <c r="X57" s="502">
        <v>0</v>
      </c>
      <c r="Y57" s="503" t="s">
        <v>263</v>
      </c>
    </row>
    <row r="58" spans="1:25" ht="18" customHeight="1">
      <c r="A58" s="503" t="s">
        <v>31</v>
      </c>
      <c r="B58" s="503" t="s">
        <v>267</v>
      </c>
      <c r="C58" s="503" t="s">
        <v>268</v>
      </c>
      <c r="D58" s="503" t="s">
        <v>243</v>
      </c>
      <c r="E58" s="502">
        <v>583080</v>
      </c>
      <c r="F58" s="503" t="s">
        <v>269</v>
      </c>
      <c r="G58" s="503" t="s">
        <v>36</v>
      </c>
      <c r="H58" s="502">
        <v>0</v>
      </c>
      <c r="I58" s="502">
        <v>82</v>
      </c>
      <c r="J58" s="502">
        <v>0</v>
      </c>
      <c r="K58" s="502">
        <v>82</v>
      </c>
      <c r="L58" s="502">
        <v>324</v>
      </c>
      <c r="M58" s="502">
        <v>12</v>
      </c>
      <c r="N58" s="502">
        <v>0</v>
      </c>
      <c r="O58" s="502">
        <v>0</v>
      </c>
      <c r="P58" s="502">
        <v>0</v>
      </c>
      <c r="Q58" s="502">
        <v>9</v>
      </c>
      <c r="R58" s="502">
        <v>0</v>
      </c>
      <c r="S58" s="502">
        <v>0</v>
      </c>
      <c r="T58" s="502">
        <v>0</v>
      </c>
      <c r="U58" s="502">
        <v>0</v>
      </c>
      <c r="V58" s="502">
        <v>0</v>
      </c>
      <c r="W58" s="502">
        <v>0</v>
      </c>
      <c r="X58" s="502">
        <v>3</v>
      </c>
      <c r="Y58" s="503" t="s">
        <v>263</v>
      </c>
    </row>
    <row r="59" spans="1:25" ht="18" customHeight="1">
      <c r="A59" s="503" t="s">
        <v>31</v>
      </c>
      <c r="B59" s="503" t="s">
        <v>270</v>
      </c>
      <c r="C59" s="503" t="s">
        <v>271</v>
      </c>
      <c r="D59" s="503" t="s">
        <v>272</v>
      </c>
      <c r="E59" s="502">
        <v>1836000</v>
      </c>
      <c r="F59" s="503" t="s">
        <v>273</v>
      </c>
      <c r="G59" s="503" t="s">
        <v>36</v>
      </c>
      <c r="H59" s="502">
        <v>20</v>
      </c>
      <c r="I59" s="502">
        <v>1200</v>
      </c>
      <c r="J59" s="502">
        <v>0</v>
      </c>
      <c r="K59" s="502">
        <v>0</v>
      </c>
      <c r="L59" s="502">
        <v>3000</v>
      </c>
      <c r="M59" s="502">
        <v>95</v>
      </c>
      <c r="N59" s="502">
        <v>3</v>
      </c>
      <c r="O59" s="502">
        <v>0</v>
      </c>
      <c r="P59" s="502">
        <v>4</v>
      </c>
      <c r="Q59" s="502">
        <v>2</v>
      </c>
      <c r="R59" s="502">
        <v>0</v>
      </c>
      <c r="S59" s="502">
        <v>0</v>
      </c>
      <c r="T59" s="502">
        <v>0</v>
      </c>
      <c r="U59" s="502">
        <v>0</v>
      </c>
      <c r="V59" s="502">
        <v>0</v>
      </c>
      <c r="W59" s="502">
        <v>0</v>
      </c>
      <c r="X59" s="502">
        <v>2</v>
      </c>
      <c r="Y59" s="503" t="s">
        <v>80</v>
      </c>
    </row>
    <row r="60" spans="1:25" ht="18" customHeight="1">
      <c r="A60" s="503" t="s">
        <v>31</v>
      </c>
      <c r="B60" s="503" t="s">
        <v>274</v>
      </c>
      <c r="C60" s="503" t="s">
        <v>44</v>
      </c>
      <c r="D60" s="503" t="s">
        <v>275</v>
      </c>
      <c r="E60" s="502">
        <v>850000</v>
      </c>
      <c r="F60" s="503" t="s">
        <v>276</v>
      </c>
      <c r="G60" s="503" t="s">
        <v>36</v>
      </c>
      <c r="H60" s="502">
        <v>48</v>
      </c>
      <c r="I60" s="502">
        <v>756</v>
      </c>
      <c r="J60" s="502">
        <v>0</v>
      </c>
      <c r="K60" s="502">
        <v>756</v>
      </c>
      <c r="L60" s="502">
        <v>1350</v>
      </c>
      <c r="M60" s="502">
        <v>82</v>
      </c>
      <c r="N60" s="502">
        <v>19</v>
      </c>
      <c r="O60" s="502">
        <v>0</v>
      </c>
      <c r="P60" s="502">
        <v>0</v>
      </c>
      <c r="Q60" s="502">
        <v>82</v>
      </c>
      <c r="R60" s="502">
        <v>0</v>
      </c>
      <c r="S60" s="502">
        <v>2</v>
      </c>
      <c r="T60" s="502">
        <v>3</v>
      </c>
      <c r="U60" s="502">
        <v>0</v>
      </c>
      <c r="V60" s="502">
        <v>0</v>
      </c>
      <c r="W60" s="502">
        <v>7</v>
      </c>
      <c r="X60" s="502">
        <v>16</v>
      </c>
      <c r="Y60" s="503" t="s">
        <v>84</v>
      </c>
    </row>
    <row r="61" spans="1:25" ht="18" customHeight="1">
      <c r="A61" s="503" t="s">
        <v>31</v>
      </c>
      <c r="B61" s="503" t="s">
        <v>277</v>
      </c>
      <c r="C61" s="503" t="s">
        <v>278</v>
      </c>
      <c r="D61" s="503" t="s">
        <v>279</v>
      </c>
      <c r="E61" s="502">
        <v>584800</v>
      </c>
      <c r="F61" s="503" t="s">
        <v>280</v>
      </c>
      <c r="G61" s="503" t="s">
        <v>281</v>
      </c>
      <c r="H61" s="502">
        <v>32</v>
      </c>
      <c r="I61" s="502">
        <v>1420</v>
      </c>
      <c r="J61" s="502">
        <v>0</v>
      </c>
      <c r="K61" s="502">
        <v>1400</v>
      </c>
      <c r="L61" s="502">
        <v>0</v>
      </c>
      <c r="M61" s="502">
        <v>70</v>
      </c>
      <c r="N61" s="502">
        <v>6</v>
      </c>
      <c r="O61" s="502">
        <v>0</v>
      </c>
      <c r="P61" s="502">
        <v>2</v>
      </c>
      <c r="Q61" s="502">
        <v>42</v>
      </c>
      <c r="R61" s="502">
        <v>0</v>
      </c>
      <c r="S61" s="502">
        <v>0</v>
      </c>
      <c r="T61" s="502">
        <v>0</v>
      </c>
      <c r="U61" s="502">
        <v>0</v>
      </c>
      <c r="V61" s="502">
        <v>0</v>
      </c>
      <c r="W61" s="502">
        <v>0</v>
      </c>
      <c r="X61" s="502">
        <v>10</v>
      </c>
      <c r="Y61" s="503" t="s">
        <v>282</v>
      </c>
    </row>
    <row r="62" spans="1:25" ht="18" customHeight="1">
      <c r="A62" s="503" t="s">
        <v>31</v>
      </c>
      <c r="B62" s="503" t="s">
        <v>283</v>
      </c>
      <c r="C62" s="503" t="s">
        <v>110</v>
      </c>
      <c r="D62" s="503" t="s">
        <v>284</v>
      </c>
      <c r="E62" s="502">
        <v>452884</v>
      </c>
      <c r="F62" s="503" t="s">
        <v>285</v>
      </c>
      <c r="G62" s="503" t="s">
        <v>286</v>
      </c>
      <c r="H62" s="502">
        <v>0</v>
      </c>
      <c r="I62" s="502">
        <v>365</v>
      </c>
      <c r="J62" s="502">
        <v>620</v>
      </c>
      <c r="K62" s="502">
        <v>985</v>
      </c>
      <c r="L62" s="502">
        <v>410</v>
      </c>
      <c r="M62" s="502">
        <v>25</v>
      </c>
      <c r="N62" s="502">
        <v>3</v>
      </c>
      <c r="O62" s="502">
        <v>230</v>
      </c>
      <c r="P62" s="502">
        <v>0</v>
      </c>
      <c r="Q62" s="502">
        <v>3</v>
      </c>
      <c r="R62" s="502">
        <v>35</v>
      </c>
      <c r="S62" s="502">
        <v>0</v>
      </c>
      <c r="T62" s="502">
        <v>0</v>
      </c>
      <c r="U62" s="502">
        <v>0</v>
      </c>
      <c r="V62" s="502">
        <v>0</v>
      </c>
      <c r="W62" s="502">
        <v>0</v>
      </c>
      <c r="X62" s="502">
        <v>1</v>
      </c>
      <c r="Y62" s="503" t="s">
        <v>287</v>
      </c>
    </row>
    <row r="63" spans="1:25" ht="18" customHeight="1">
      <c r="A63" s="503" t="s">
        <v>31</v>
      </c>
      <c r="B63" s="503" t="s">
        <v>288</v>
      </c>
      <c r="C63" s="503" t="s">
        <v>289</v>
      </c>
      <c r="D63" s="503" t="s">
        <v>74</v>
      </c>
      <c r="E63" s="502">
        <v>911600</v>
      </c>
      <c r="F63" s="503" t="s">
        <v>290</v>
      </c>
      <c r="G63" s="503" t="s">
        <v>36</v>
      </c>
      <c r="H63" s="502">
        <v>210</v>
      </c>
      <c r="I63" s="502">
        <v>1500</v>
      </c>
      <c r="J63" s="502">
        <v>0</v>
      </c>
      <c r="K63" s="502">
        <v>0</v>
      </c>
      <c r="L63" s="502">
        <v>200</v>
      </c>
      <c r="M63" s="502">
        <v>6</v>
      </c>
      <c r="N63" s="502">
        <v>2</v>
      </c>
      <c r="O63" s="502">
        <v>0</v>
      </c>
      <c r="P63" s="502">
        <v>0</v>
      </c>
      <c r="Q63" s="502">
        <v>5</v>
      </c>
      <c r="R63" s="502">
        <v>0</v>
      </c>
      <c r="S63" s="502">
        <v>0</v>
      </c>
      <c r="T63" s="502">
        <v>0</v>
      </c>
      <c r="U63" s="502">
        <v>0</v>
      </c>
      <c r="V63" s="502">
        <v>0</v>
      </c>
      <c r="W63" s="502">
        <v>2</v>
      </c>
      <c r="X63" s="502">
        <v>9</v>
      </c>
      <c r="Y63" s="503" t="s">
        <v>183</v>
      </c>
    </row>
    <row r="64" spans="1:25" ht="18" customHeight="1">
      <c r="A64" s="503" t="s">
        <v>31</v>
      </c>
      <c r="B64" s="503" t="s">
        <v>291</v>
      </c>
      <c r="C64" s="503" t="s">
        <v>110</v>
      </c>
      <c r="D64" s="503" t="s">
        <v>292</v>
      </c>
      <c r="E64" s="502">
        <v>969000</v>
      </c>
      <c r="F64" s="503" t="s">
        <v>293</v>
      </c>
      <c r="G64" s="503" t="s">
        <v>36</v>
      </c>
      <c r="H64" s="502">
        <v>24</v>
      </c>
      <c r="I64" s="502">
        <v>1300</v>
      </c>
      <c r="J64" s="502">
        <v>0</v>
      </c>
      <c r="K64" s="502">
        <v>0</v>
      </c>
      <c r="L64" s="502">
        <v>3200</v>
      </c>
      <c r="M64" s="502">
        <v>95</v>
      </c>
      <c r="N64" s="502">
        <v>5</v>
      </c>
      <c r="O64" s="502">
        <v>0</v>
      </c>
      <c r="P64" s="502">
        <v>4</v>
      </c>
      <c r="Q64" s="502">
        <v>5</v>
      </c>
      <c r="R64" s="502">
        <v>0</v>
      </c>
      <c r="S64" s="502">
        <v>0</v>
      </c>
      <c r="T64" s="502">
        <v>0</v>
      </c>
      <c r="U64" s="502">
        <v>0</v>
      </c>
      <c r="V64" s="502">
        <v>0</v>
      </c>
      <c r="W64" s="502">
        <v>0</v>
      </c>
      <c r="X64" s="502">
        <v>2</v>
      </c>
      <c r="Y64" s="503" t="s">
        <v>294</v>
      </c>
    </row>
    <row r="65" spans="1:25" ht="18" customHeight="1">
      <c r="A65" s="503" t="s">
        <v>31</v>
      </c>
      <c r="B65" s="503" t="s">
        <v>295</v>
      </c>
      <c r="C65" s="503" t="s">
        <v>296</v>
      </c>
      <c r="D65" s="503" t="s">
        <v>297</v>
      </c>
      <c r="E65" s="502">
        <v>774020</v>
      </c>
      <c r="F65" s="503" t="s">
        <v>298</v>
      </c>
      <c r="G65" s="503" t="s">
        <v>36</v>
      </c>
      <c r="H65" s="502">
        <v>0</v>
      </c>
      <c r="I65" s="502">
        <v>7669</v>
      </c>
      <c r="J65" s="502">
        <v>0</v>
      </c>
      <c r="K65" s="502">
        <v>0</v>
      </c>
      <c r="L65" s="502">
        <v>0</v>
      </c>
      <c r="M65" s="502">
        <v>2</v>
      </c>
      <c r="N65" s="502">
        <v>1</v>
      </c>
      <c r="O65" s="502">
        <v>0</v>
      </c>
      <c r="P65" s="502">
        <v>0</v>
      </c>
      <c r="Q65" s="502">
        <v>2</v>
      </c>
      <c r="R65" s="502">
        <v>0</v>
      </c>
      <c r="S65" s="502">
        <v>0</v>
      </c>
      <c r="T65" s="502">
        <v>0</v>
      </c>
      <c r="U65" s="502">
        <v>0</v>
      </c>
      <c r="V65" s="502">
        <v>0</v>
      </c>
      <c r="W65" s="502">
        <v>0</v>
      </c>
      <c r="X65" s="502">
        <v>0</v>
      </c>
      <c r="Y65" s="503" t="s">
        <v>299</v>
      </c>
    </row>
    <row r="66" spans="1:25" ht="18" customHeight="1">
      <c r="A66" s="503" t="s">
        <v>31</v>
      </c>
      <c r="B66" s="503" t="s">
        <v>300</v>
      </c>
      <c r="C66" s="503" t="s">
        <v>301</v>
      </c>
      <c r="D66" s="503" t="s">
        <v>302</v>
      </c>
      <c r="E66" s="502">
        <v>1976280</v>
      </c>
      <c r="F66" s="503" t="s">
        <v>303</v>
      </c>
      <c r="G66" s="503" t="s">
        <v>36</v>
      </c>
      <c r="H66" s="502">
        <v>0</v>
      </c>
      <c r="I66" s="502">
        <v>42</v>
      </c>
      <c r="J66" s="502">
        <v>0</v>
      </c>
      <c r="K66" s="502">
        <v>42</v>
      </c>
      <c r="L66" s="502">
        <v>56</v>
      </c>
      <c r="M66" s="502">
        <v>3</v>
      </c>
      <c r="N66" s="502">
        <v>1</v>
      </c>
      <c r="O66" s="502">
        <v>0</v>
      </c>
      <c r="P66" s="502">
        <v>0</v>
      </c>
      <c r="Q66" s="502">
        <v>0</v>
      </c>
      <c r="R66" s="502">
        <v>0</v>
      </c>
      <c r="S66" s="502">
        <v>0</v>
      </c>
      <c r="T66" s="502">
        <v>0</v>
      </c>
      <c r="U66" s="502">
        <v>0</v>
      </c>
      <c r="V66" s="502">
        <v>0</v>
      </c>
      <c r="W66" s="502">
        <v>3</v>
      </c>
      <c r="X66" s="502">
        <v>10</v>
      </c>
      <c r="Y66" s="503" t="s">
        <v>88</v>
      </c>
    </row>
    <row r="67" spans="1:25" ht="18" customHeight="1">
      <c r="A67" s="503" t="s">
        <v>31</v>
      </c>
      <c r="B67" s="503" t="s">
        <v>304</v>
      </c>
      <c r="C67" s="503" t="s">
        <v>106</v>
      </c>
      <c r="D67" s="503" t="s">
        <v>305</v>
      </c>
      <c r="E67" s="502">
        <v>425000</v>
      </c>
      <c r="F67" s="503" t="s">
        <v>306</v>
      </c>
      <c r="G67" s="503" t="s">
        <v>36</v>
      </c>
      <c r="H67" s="502">
        <v>14</v>
      </c>
      <c r="I67" s="502">
        <v>360</v>
      </c>
      <c r="J67" s="502">
        <v>4</v>
      </c>
      <c r="K67" s="502">
        <v>270</v>
      </c>
      <c r="L67" s="502">
        <v>700</v>
      </c>
      <c r="M67" s="502">
        <v>2</v>
      </c>
      <c r="N67" s="502">
        <v>2</v>
      </c>
      <c r="O67" s="502">
        <v>0</v>
      </c>
      <c r="P67" s="502">
        <v>0</v>
      </c>
      <c r="Q67" s="502">
        <v>2</v>
      </c>
      <c r="R67" s="502">
        <v>0</v>
      </c>
      <c r="S67" s="502">
        <v>0</v>
      </c>
      <c r="T67" s="502">
        <v>0</v>
      </c>
      <c r="U67" s="502">
        <v>0</v>
      </c>
      <c r="V67" s="502">
        <v>0</v>
      </c>
      <c r="W67" s="502">
        <v>0</v>
      </c>
      <c r="X67" s="502">
        <v>0</v>
      </c>
      <c r="Y67" s="503" t="s">
        <v>307</v>
      </c>
    </row>
    <row r="68" spans="1:25" ht="18" customHeight="1">
      <c r="A68" s="503" t="s">
        <v>31</v>
      </c>
      <c r="B68" s="503" t="s">
        <v>308</v>
      </c>
      <c r="C68" s="503" t="s">
        <v>309</v>
      </c>
      <c r="D68" s="503" t="s">
        <v>310</v>
      </c>
      <c r="E68" s="502">
        <v>557022</v>
      </c>
      <c r="F68" s="503" t="s">
        <v>311</v>
      </c>
      <c r="G68" s="503" t="s">
        <v>36</v>
      </c>
      <c r="H68" s="502">
        <v>30</v>
      </c>
      <c r="I68" s="502">
        <v>1600</v>
      </c>
      <c r="J68" s="502">
        <v>100</v>
      </c>
      <c r="K68" s="502">
        <v>10</v>
      </c>
      <c r="L68" s="502">
        <v>3800</v>
      </c>
      <c r="M68" s="502">
        <v>20</v>
      </c>
      <c r="N68" s="502">
        <v>3</v>
      </c>
      <c r="O68" s="502">
        <v>3</v>
      </c>
      <c r="P68" s="502">
        <v>1</v>
      </c>
      <c r="Q68" s="502">
        <v>3</v>
      </c>
      <c r="R68" s="502">
        <v>1</v>
      </c>
      <c r="S68" s="502">
        <v>0</v>
      </c>
      <c r="T68" s="502">
        <v>0</v>
      </c>
      <c r="U68" s="502">
        <v>0</v>
      </c>
      <c r="V68" s="502">
        <v>0</v>
      </c>
      <c r="W68" s="502">
        <v>2</v>
      </c>
      <c r="X68" s="502">
        <v>3</v>
      </c>
      <c r="Y68" s="503" t="s">
        <v>312</v>
      </c>
    </row>
    <row r="69" spans="1:25" ht="18" customHeight="1">
      <c r="A69" s="503" t="s">
        <v>31</v>
      </c>
      <c r="B69" s="503" t="s">
        <v>313</v>
      </c>
      <c r="C69" s="503" t="s">
        <v>44</v>
      </c>
      <c r="D69" s="503" t="s">
        <v>314</v>
      </c>
      <c r="E69" s="502">
        <v>624750</v>
      </c>
      <c r="F69" s="503" t="s">
        <v>315</v>
      </c>
      <c r="G69" s="503" t="s">
        <v>36</v>
      </c>
      <c r="H69" s="502">
        <v>0</v>
      </c>
      <c r="I69" s="502">
        <v>0</v>
      </c>
      <c r="J69" s="502">
        <v>0</v>
      </c>
      <c r="K69" s="502">
        <v>0</v>
      </c>
      <c r="L69" s="502">
        <v>0</v>
      </c>
      <c r="M69" s="502">
        <v>0</v>
      </c>
      <c r="N69" s="502">
        <v>0</v>
      </c>
      <c r="O69" s="502">
        <v>0</v>
      </c>
      <c r="P69" s="502">
        <v>0</v>
      </c>
      <c r="Q69" s="502">
        <v>0</v>
      </c>
      <c r="R69" s="502">
        <v>0</v>
      </c>
      <c r="S69" s="502">
        <v>0</v>
      </c>
      <c r="T69" s="502">
        <v>0</v>
      </c>
      <c r="U69" s="502">
        <v>0</v>
      </c>
      <c r="V69" s="502">
        <v>0</v>
      </c>
      <c r="W69" s="502">
        <v>0</v>
      </c>
      <c r="X69" s="502">
        <v>0</v>
      </c>
      <c r="Y69" s="503" t="s">
        <v>282</v>
      </c>
    </row>
    <row r="70" spans="1:25" ht="18" customHeight="1">
      <c r="A70" s="503" t="s">
        <v>31</v>
      </c>
      <c r="B70" s="503" t="s">
        <v>316</v>
      </c>
      <c r="C70" s="503" t="s">
        <v>317</v>
      </c>
      <c r="D70" s="503" t="s">
        <v>318</v>
      </c>
      <c r="E70" s="502">
        <v>970500</v>
      </c>
      <c r="F70" s="503" t="s">
        <v>319</v>
      </c>
      <c r="G70" s="503" t="s">
        <v>36</v>
      </c>
      <c r="H70" s="502">
        <v>68</v>
      </c>
      <c r="I70" s="502">
        <v>1710</v>
      </c>
      <c r="J70" s="502">
        <v>0</v>
      </c>
      <c r="K70" s="502">
        <v>1710</v>
      </c>
      <c r="L70" s="502">
        <v>1655</v>
      </c>
      <c r="M70" s="502">
        <v>201</v>
      </c>
      <c r="N70" s="502">
        <v>1</v>
      </c>
      <c r="O70" s="502">
        <v>0</v>
      </c>
      <c r="P70" s="502">
        <v>3</v>
      </c>
      <c r="Q70" s="502">
        <v>48</v>
      </c>
      <c r="R70" s="502">
        <v>0</v>
      </c>
      <c r="S70" s="502">
        <v>0</v>
      </c>
      <c r="T70" s="502">
        <v>0</v>
      </c>
      <c r="U70" s="502">
        <v>0</v>
      </c>
      <c r="V70" s="502">
        <v>0</v>
      </c>
      <c r="W70" s="502">
        <v>4</v>
      </c>
      <c r="X70" s="502">
        <v>10</v>
      </c>
      <c r="Y70" s="503" t="s">
        <v>220</v>
      </c>
    </row>
    <row r="71" spans="1:25" ht="18" customHeight="1">
      <c r="A71" s="503" t="s">
        <v>31</v>
      </c>
      <c r="B71" s="503" t="s">
        <v>320</v>
      </c>
      <c r="C71" s="503" t="s">
        <v>321</v>
      </c>
      <c r="D71" s="503" t="s">
        <v>322</v>
      </c>
      <c r="E71" s="502">
        <v>634130.97</v>
      </c>
      <c r="F71" s="503" t="s">
        <v>36</v>
      </c>
      <c r="G71" s="503" t="s">
        <v>36</v>
      </c>
      <c r="H71" s="502">
        <v>20</v>
      </c>
      <c r="I71" s="502">
        <v>8400</v>
      </c>
      <c r="J71" s="502">
        <v>50</v>
      </c>
      <c r="K71" s="502">
        <v>15</v>
      </c>
      <c r="L71" s="502">
        <v>10000</v>
      </c>
      <c r="M71" s="502">
        <v>6</v>
      </c>
      <c r="N71" s="502">
        <v>2</v>
      </c>
      <c r="O71" s="502">
        <v>4</v>
      </c>
      <c r="P71" s="502">
        <v>1</v>
      </c>
      <c r="Q71" s="502">
        <v>2</v>
      </c>
      <c r="R71" s="502">
        <v>1</v>
      </c>
      <c r="S71" s="502">
        <v>0</v>
      </c>
      <c r="T71" s="502">
        <v>0</v>
      </c>
      <c r="U71" s="502">
        <v>0</v>
      </c>
      <c r="V71" s="502">
        <v>0</v>
      </c>
      <c r="W71" s="502">
        <v>3</v>
      </c>
      <c r="X71" s="502">
        <v>4</v>
      </c>
      <c r="Y71" s="503" t="s">
        <v>323</v>
      </c>
    </row>
    <row r="72" spans="1:25" ht="18" customHeight="1">
      <c r="A72" s="503" t="s">
        <v>31</v>
      </c>
      <c r="B72" s="503" t="s">
        <v>324</v>
      </c>
      <c r="C72" s="503" t="s">
        <v>325</v>
      </c>
      <c r="D72" s="503" t="s">
        <v>326</v>
      </c>
      <c r="E72" s="502">
        <v>5003607.38</v>
      </c>
      <c r="F72" s="503" t="s">
        <v>36</v>
      </c>
      <c r="G72" s="503" t="s">
        <v>36</v>
      </c>
      <c r="H72" s="502">
        <v>10</v>
      </c>
      <c r="I72" s="502">
        <v>300</v>
      </c>
      <c r="J72" s="502">
        <v>10</v>
      </c>
      <c r="K72" s="502">
        <v>10</v>
      </c>
      <c r="L72" s="502">
        <v>10000</v>
      </c>
      <c r="M72" s="502">
        <v>8</v>
      </c>
      <c r="N72" s="502">
        <v>2</v>
      </c>
      <c r="O72" s="502">
        <v>2</v>
      </c>
      <c r="P72" s="502">
        <v>1</v>
      </c>
      <c r="Q72" s="502">
        <v>1</v>
      </c>
      <c r="R72" s="502">
        <v>1</v>
      </c>
      <c r="S72" s="502">
        <v>0</v>
      </c>
      <c r="T72" s="502">
        <v>0</v>
      </c>
      <c r="U72" s="502">
        <v>0</v>
      </c>
      <c r="V72" s="502">
        <v>0</v>
      </c>
      <c r="W72" s="502">
        <v>3</v>
      </c>
      <c r="X72" s="502">
        <v>5</v>
      </c>
      <c r="Y72" s="503" t="s">
        <v>323</v>
      </c>
    </row>
    <row r="73" spans="1:25" ht="18" customHeight="1">
      <c r="A73" s="503" t="s">
        <v>31</v>
      </c>
      <c r="B73" s="503" t="s">
        <v>327</v>
      </c>
      <c r="C73" s="503" t="s">
        <v>328</v>
      </c>
      <c r="D73" s="503" t="s">
        <v>329</v>
      </c>
      <c r="E73" s="502">
        <v>408100</v>
      </c>
      <c r="F73" s="503" t="s">
        <v>330</v>
      </c>
      <c r="G73" s="503" t="s">
        <v>36</v>
      </c>
      <c r="H73" s="502">
        <v>20</v>
      </c>
      <c r="I73" s="502">
        <v>400</v>
      </c>
      <c r="J73" s="502">
        <v>10</v>
      </c>
      <c r="K73" s="502">
        <v>10</v>
      </c>
      <c r="L73" s="502">
        <v>800</v>
      </c>
      <c r="M73" s="502">
        <v>5</v>
      </c>
      <c r="N73" s="502">
        <v>1</v>
      </c>
      <c r="O73" s="502">
        <v>2</v>
      </c>
      <c r="P73" s="502">
        <v>1</v>
      </c>
      <c r="Q73" s="502">
        <v>3</v>
      </c>
      <c r="R73" s="502">
        <v>1</v>
      </c>
      <c r="S73" s="502">
        <v>0</v>
      </c>
      <c r="T73" s="502">
        <v>0</v>
      </c>
      <c r="U73" s="502">
        <v>0</v>
      </c>
      <c r="V73" s="502">
        <v>0</v>
      </c>
      <c r="W73" s="502">
        <v>1</v>
      </c>
      <c r="X73" s="502">
        <v>2</v>
      </c>
      <c r="Y73" s="503" t="s">
        <v>331</v>
      </c>
    </row>
    <row r="74" spans="1:25" ht="18" customHeight="1">
      <c r="A74" s="503" t="s">
        <v>31</v>
      </c>
      <c r="B74" s="503" t="s">
        <v>332</v>
      </c>
      <c r="C74" s="503" t="s">
        <v>152</v>
      </c>
      <c r="D74" s="503" t="s">
        <v>333</v>
      </c>
      <c r="E74" s="502">
        <v>417300</v>
      </c>
      <c r="F74" s="503" t="s">
        <v>334</v>
      </c>
      <c r="G74" s="503" t="s">
        <v>36</v>
      </c>
      <c r="H74" s="502">
        <v>0</v>
      </c>
      <c r="I74" s="502">
        <v>385</v>
      </c>
      <c r="J74" s="502">
        <v>0</v>
      </c>
      <c r="K74" s="502">
        <v>0</v>
      </c>
      <c r="L74" s="502">
        <v>0</v>
      </c>
      <c r="M74" s="502">
        <v>8</v>
      </c>
      <c r="N74" s="502">
        <v>1</v>
      </c>
      <c r="O74" s="502">
        <v>0</v>
      </c>
      <c r="P74" s="502">
        <v>0</v>
      </c>
      <c r="Q74" s="502">
        <v>4</v>
      </c>
      <c r="R74" s="502">
        <v>0</v>
      </c>
      <c r="S74" s="502">
        <v>0</v>
      </c>
      <c r="T74" s="502">
        <v>0</v>
      </c>
      <c r="U74" s="502">
        <v>0</v>
      </c>
      <c r="V74" s="502">
        <v>0</v>
      </c>
      <c r="W74" s="502">
        <v>0</v>
      </c>
      <c r="X74" s="502">
        <v>0</v>
      </c>
      <c r="Y74" s="503" t="s">
        <v>335</v>
      </c>
    </row>
    <row r="75" spans="1:25" ht="18" customHeight="1">
      <c r="A75" s="503" t="s">
        <v>31</v>
      </c>
      <c r="B75" s="503" t="s">
        <v>336</v>
      </c>
      <c r="C75" s="503" t="s">
        <v>152</v>
      </c>
      <c r="D75" s="503" t="s">
        <v>337</v>
      </c>
      <c r="E75" s="502">
        <v>405600</v>
      </c>
      <c r="F75" s="503" t="s">
        <v>338</v>
      </c>
      <c r="G75" s="503" t="s">
        <v>36</v>
      </c>
      <c r="H75" s="502">
        <v>35</v>
      </c>
      <c r="I75" s="502">
        <v>1000</v>
      </c>
      <c r="J75" s="502">
        <v>280</v>
      </c>
      <c r="K75" s="502">
        <v>28</v>
      </c>
      <c r="L75" s="502">
        <v>20000</v>
      </c>
      <c r="M75" s="502">
        <v>20</v>
      </c>
      <c r="N75" s="502">
        <v>5</v>
      </c>
      <c r="O75" s="502">
        <v>6</v>
      </c>
      <c r="P75" s="502">
        <v>3</v>
      </c>
      <c r="Q75" s="502">
        <v>11</v>
      </c>
      <c r="R75" s="502">
        <v>5</v>
      </c>
      <c r="S75" s="502">
        <v>0</v>
      </c>
      <c r="T75" s="502">
        <v>0</v>
      </c>
      <c r="U75" s="502">
        <v>0</v>
      </c>
      <c r="V75" s="502">
        <v>0</v>
      </c>
      <c r="W75" s="502">
        <v>2</v>
      </c>
      <c r="X75" s="502">
        <v>2</v>
      </c>
      <c r="Y75" s="503" t="s">
        <v>339</v>
      </c>
    </row>
    <row r="76" spans="1:25" ht="18" customHeight="1">
      <c r="A76" s="503" t="s">
        <v>31</v>
      </c>
      <c r="B76" s="503" t="s">
        <v>340</v>
      </c>
      <c r="C76" s="503" t="s">
        <v>341</v>
      </c>
      <c r="D76" s="503" t="s">
        <v>342</v>
      </c>
      <c r="E76" s="502">
        <v>684000</v>
      </c>
      <c r="F76" s="503" t="s">
        <v>343</v>
      </c>
      <c r="G76" s="503" t="s">
        <v>36</v>
      </c>
      <c r="H76" s="502">
        <v>0</v>
      </c>
      <c r="I76" s="502">
        <v>550</v>
      </c>
      <c r="J76" s="502">
        <v>0</v>
      </c>
      <c r="K76" s="502">
        <v>400</v>
      </c>
      <c r="L76" s="502">
        <v>1100</v>
      </c>
      <c r="M76" s="502">
        <v>3</v>
      </c>
      <c r="N76" s="502">
        <v>1</v>
      </c>
      <c r="O76" s="502">
        <v>3</v>
      </c>
      <c r="P76" s="502">
        <v>0</v>
      </c>
      <c r="Q76" s="502">
        <v>5</v>
      </c>
      <c r="R76" s="502">
        <v>2</v>
      </c>
      <c r="S76" s="502">
        <v>0</v>
      </c>
      <c r="T76" s="502">
        <v>1</v>
      </c>
      <c r="U76" s="502">
        <v>0</v>
      </c>
      <c r="V76" s="502">
        <v>0</v>
      </c>
      <c r="W76" s="502">
        <v>1</v>
      </c>
      <c r="X76" s="502">
        <v>5</v>
      </c>
      <c r="Y76" s="503" t="s">
        <v>37</v>
      </c>
    </row>
    <row r="77" spans="1:25" ht="18" customHeight="1">
      <c r="A77" s="503" t="s">
        <v>31</v>
      </c>
      <c r="B77" s="503" t="s">
        <v>344</v>
      </c>
      <c r="C77" s="503" t="s">
        <v>345</v>
      </c>
      <c r="D77" s="503" t="s">
        <v>346</v>
      </c>
      <c r="E77" s="502">
        <v>412680</v>
      </c>
      <c r="F77" s="503" t="s">
        <v>343</v>
      </c>
      <c r="G77" s="503" t="s">
        <v>36</v>
      </c>
      <c r="H77" s="502">
        <v>0</v>
      </c>
      <c r="I77" s="502">
        <v>550</v>
      </c>
      <c r="J77" s="502">
        <v>0</v>
      </c>
      <c r="K77" s="502">
        <v>400</v>
      </c>
      <c r="L77" s="502">
        <v>1100</v>
      </c>
      <c r="M77" s="502">
        <v>3</v>
      </c>
      <c r="N77" s="502">
        <v>1</v>
      </c>
      <c r="O77" s="502">
        <v>3</v>
      </c>
      <c r="P77" s="502">
        <v>0</v>
      </c>
      <c r="Q77" s="502">
        <v>5</v>
      </c>
      <c r="R77" s="502">
        <v>2</v>
      </c>
      <c r="S77" s="502">
        <v>0</v>
      </c>
      <c r="T77" s="502">
        <v>1</v>
      </c>
      <c r="U77" s="502">
        <v>0</v>
      </c>
      <c r="V77" s="502">
        <v>0</v>
      </c>
      <c r="W77" s="502">
        <v>1</v>
      </c>
      <c r="X77" s="502">
        <v>5</v>
      </c>
      <c r="Y77" s="503" t="s">
        <v>37</v>
      </c>
    </row>
    <row r="78" spans="1:25" ht="18" customHeight="1">
      <c r="A78" s="503" t="s">
        <v>31</v>
      </c>
      <c r="B78" s="503" t="s">
        <v>347</v>
      </c>
      <c r="C78" s="503" t="s">
        <v>348</v>
      </c>
      <c r="D78" s="503" t="s">
        <v>349</v>
      </c>
      <c r="E78" s="502">
        <v>450000</v>
      </c>
      <c r="F78" s="503" t="s">
        <v>350</v>
      </c>
      <c r="G78" s="503" t="s">
        <v>36</v>
      </c>
      <c r="H78" s="502">
        <v>0</v>
      </c>
      <c r="I78" s="502">
        <v>2823</v>
      </c>
      <c r="J78" s="502">
        <v>0</v>
      </c>
      <c r="K78" s="502">
        <v>2823</v>
      </c>
      <c r="L78" s="502">
        <v>929</v>
      </c>
      <c r="M78" s="502">
        <v>76</v>
      </c>
      <c r="N78" s="502">
        <v>2</v>
      </c>
      <c r="O78" s="502">
        <v>0</v>
      </c>
      <c r="P78" s="502">
        <v>0</v>
      </c>
      <c r="Q78" s="502">
        <v>37</v>
      </c>
      <c r="R78" s="502">
        <v>0</v>
      </c>
      <c r="S78" s="502">
        <v>0</v>
      </c>
      <c r="T78" s="502">
        <v>0</v>
      </c>
      <c r="U78" s="502">
        <v>0</v>
      </c>
      <c r="V78" s="502">
        <v>0</v>
      </c>
      <c r="W78" s="502">
        <v>22</v>
      </c>
      <c r="X78" s="502">
        <v>9</v>
      </c>
      <c r="Y78" s="503" t="s">
        <v>351</v>
      </c>
    </row>
    <row r="79" spans="1:25" ht="18" customHeight="1">
      <c r="A79" s="503" t="s">
        <v>31</v>
      </c>
      <c r="B79" s="503" t="s">
        <v>352</v>
      </c>
      <c r="C79" s="503" t="s">
        <v>268</v>
      </c>
      <c r="D79" s="503" t="s">
        <v>353</v>
      </c>
      <c r="E79" s="502">
        <v>468000</v>
      </c>
      <c r="F79" s="503" t="s">
        <v>354</v>
      </c>
      <c r="G79" s="503" t="s">
        <v>36</v>
      </c>
      <c r="H79" s="502">
        <v>0</v>
      </c>
      <c r="I79" s="502">
        <v>78</v>
      </c>
      <c r="J79" s="502">
        <v>0</v>
      </c>
      <c r="K79" s="502">
        <v>0</v>
      </c>
      <c r="L79" s="502">
        <v>16</v>
      </c>
      <c r="M79" s="502">
        <v>2</v>
      </c>
      <c r="N79" s="502">
        <v>0</v>
      </c>
      <c r="O79" s="502">
        <v>0</v>
      </c>
      <c r="P79" s="502">
        <v>0</v>
      </c>
      <c r="Q79" s="502">
        <v>2</v>
      </c>
      <c r="R79" s="502">
        <v>0</v>
      </c>
      <c r="S79" s="502">
        <v>0</v>
      </c>
      <c r="T79" s="502">
        <v>0</v>
      </c>
      <c r="U79" s="502">
        <v>0</v>
      </c>
      <c r="V79" s="502">
        <v>0</v>
      </c>
      <c r="W79" s="502">
        <v>2</v>
      </c>
      <c r="X79" s="502">
        <v>1</v>
      </c>
      <c r="Y79" s="503" t="s">
        <v>355</v>
      </c>
    </row>
    <row r="80" spans="1:25" ht="18" customHeight="1">
      <c r="A80" s="503" t="s">
        <v>31</v>
      </c>
      <c r="B80" s="503" t="s">
        <v>356</v>
      </c>
      <c r="C80" s="503" t="s">
        <v>357</v>
      </c>
      <c r="D80" s="503" t="s">
        <v>358</v>
      </c>
      <c r="E80" s="502">
        <v>496925</v>
      </c>
      <c r="F80" s="503" t="s">
        <v>359</v>
      </c>
      <c r="G80" s="503" t="s">
        <v>36</v>
      </c>
      <c r="H80" s="502">
        <v>0</v>
      </c>
      <c r="I80" s="502">
        <v>1200</v>
      </c>
      <c r="J80" s="502">
        <v>0</v>
      </c>
      <c r="K80" s="502">
        <v>0</v>
      </c>
      <c r="L80" s="502">
        <v>800</v>
      </c>
      <c r="M80" s="502">
        <v>20</v>
      </c>
      <c r="N80" s="502">
        <v>2</v>
      </c>
      <c r="O80" s="502">
        <v>0</v>
      </c>
      <c r="P80" s="502">
        <v>2</v>
      </c>
      <c r="Q80" s="502">
        <v>5</v>
      </c>
      <c r="R80" s="502">
        <v>0</v>
      </c>
      <c r="S80" s="502">
        <v>0</v>
      </c>
      <c r="T80" s="502">
        <v>0</v>
      </c>
      <c r="U80" s="502">
        <v>0</v>
      </c>
      <c r="V80" s="502">
        <v>0</v>
      </c>
      <c r="W80" s="502">
        <v>0</v>
      </c>
      <c r="X80" s="502">
        <v>2</v>
      </c>
      <c r="Y80" s="503" t="s">
        <v>360</v>
      </c>
    </row>
    <row r="81" spans="1:25" ht="18" customHeight="1">
      <c r="A81" s="503" t="s">
        <v>31</v>
      </c>
      <c r="B81" s="503" t="s">
        <v>361</v>
      </c>
      <c r="C81" s="503" t="s">
        <v>362</v>
      </c>
      <c r="D81" s="503" t="s">
        <v>353</v>
      </c>
      <c r="E81" s="502">
        <v>464750</v>
      </c>
      <c r="F81" s="503" t="s">
        <v>354</v>
      </c>
      <c r="G81" s="503" t="s">
        <v>36</v>
      </c>
      <c r="H81" s="502">
        <v>0</v>
      </c>
      <c r="I81" s="502">
        <v>1500</v>
      </c>
      <c r="J81" s="502">
        <v>0</v>
      </c>
      <c r="K81" s="502">
        <v>0</v>
      </c>
      <c r="L81" s="502">
        <v>2500</v>
      </c>
      <c r="M81" s="502">
        <v>25</v>
      </c>
      <c r="N81" s="502">
        <v>3</v>
      </c>
      <c r="O81" s="502">
        <v>0</v>
      </c>
      <c r="P81" s="502">
        <v>3</v>
      </c>
      <c r="Q81" s="502">
        <v>5</v>
      </c>
      <c r="R81" s="502">
        <v>0</v>
      </c>
      <c r="S81" s="502">
        <v>0</v>
      </c>
      <c r="T81" s="502">
        <v>0</v>
      </c>
      <c r="U81" s="502">
        <v>0</v>
      </c>
      <c r="V81" s="502">
        <v>0</v>
      </c>
      <c r="W81" s="502">
        <v>0</v>
      </c>
      <c r="X81" s="502">
        <v>1</v>
      </c>
      <c r="Y81" s="503" t="s">
        <v>360</v>
      </c>
    </row>
    <row r="82" spans="1:25" ht="18" customHeight="1">
      <c r="A82" s="503" t="s">
        <v>31</v>
      </c>
      <c r="B82" s="503" t="s">
        <v>363</v>
      </c>
      <c r="C82" s="503" t="s">
        <v>166</v>
      </c>
      <c r="D82" s="503" t="s">
        <v>364</v>
      </c>
      <c r="E82" s="502">
        <v>561600</v>
      </c>
      <c r="F82" s="503" t="s">
        <v>365</v>
      </c>
      <c r="G82" s="503" t="s">
        <v>36</v>
      </c>
      <c r="H82" s="502">
        <v>0</v>
      </c>
      <c r="I82" s="502">
        <v>200</v>
      </c>
      <c r="J82" s="502">
        <v>0</v>
      </c>
      <c r="K82" s="502">
        <v>50</v>
      </c>
      <c r="L82" s="502">
        <v>4500</v>
      </c>
      <c r="M82" s="502">
        <v>34</v>
      </c>
      <c r="N82" s="502">
        <v>2</v>
      </c>
      <c r="O82" s="502">
        <v>3</v>
      </c>
      <c r="P82" s="502">
        <v>0</v>
      </c>
      <c r="Q82" s="502">
        <v>9</v>
      </c>
      <c r="R82" s="502">
        <v>0</v>
      </c>
      <c r="S82" s="502">
        <v>0</v>
      </c>
      <c r="T82" s="502">
        <v>1</v>
      </c>
      <c r="U82" s="502">
        <v>0</v>
      </c>
      <c r="V82" s="502">
        <v>0</v>
      </c>
      <c r="W82" s="502">
        <v>4</v>
      </c>
      <c r="X82" s="502">
        <v>12</v>
      </c>
      <c r="Y82" s="503" t="s">
        <v>366</v>
      </c>
    </row>
    <row r="83" spans="1:25" ht="18" customHeight="1">
      <c r="A83" s="503" t="s">
        <v>31</v>
      </c>
      <c r="B83" s="503" t="s">
        <v>367</v>
      </c>
      <c r="C83" s="503" t="s">
        <v>368</v>
      </c>
      <c r="D83" s="503" t="s">
        <v>369</v>
      </c>
      <c r="E83" s="502">
        <v>697125</v>
      </c>
      <c r="F83" s="503" t="s">
        <v>370</v>
      </c>
      <c r="G83" s="503" t="s">
        <v>36</v>
      </c>
      <c r="H83" s="502">
        <v>4</v>
      </c>
      <c r="I83" s="502">
        <v>30</v>
      </c>
      <c r="J83" s="502">
        <v>0</v>
      </c>
      <c r="K83" s="502">
        <v>0</v>
      </c>
      <c r="L83" s="502">
        <v>10</v>
      </c>
      <c r="M83" s="502">
        <v>2</v>
      </c>
      <c r="N83" s="502">
        <v>0</v>
      </c>
      <c r="O83" s="502">
        <v>2</v>
      </c>
      <c r="P83" s="502">
        <v>0</v>
      </c>
      <c r="Q83" s="502">
        <v>1</v>
      </c>
      <c r="R83" s="502">
        <v>0</v>
      </c>
      <c r="S83" s="502">
        <v>0</v>
      </c>
      <c r="T83" s="502">
        <v>0</v>
      </c>
      <c r="U83" s="502">
        <v>0</v>
      </c>
      <c r="V83" s="502">
        <v>0</v>
      </c>
      <c r="W83" s="502">
        <v>0</v>
      </c>
      <c r="X83" s="502">
        <v>0</v>
      </c>
      <c r="Y83" s="503" t="s">
        <v>371</v>
      </c>
    </row>
    <row r="84" spans="1:25" ht="18" customHeight="1">
      <c r="A84" s="503" t="s">
        <v>31</v>
      </c>
      <c r="B84" s="503" t="s">
        <v>372</v>
      </c>
      <c r="C84" s="503" t="s">
        <v>373</v>
      </c>
      <c r="D84" s="503" t="s">
        <v>374</v>
      </c>
      <c r="E84" s="502">
        <v>475920</v>
      </c>
      <c r="F84" s="503" t="s">
        <v>375</v>
      </c>
      <c r="G84" s="503" t="s">
        <v>36</v>
      </c>
      <c r="H84" s="502">
        <v>20</v>
      </c>
      <c r="I84" s="502">
        <v>600</v>
      </c>
      <c r="J84" s="502">
        <v>18</v>
      </c>
      <c r="K84" s="502">
        <v>20</v>
      </c>
      <c r="L84" s="502">
        <v>1000</v>
      </c>
      <c r="M84" s="502">
        <v>5</v>
      </c>
      <c r="N84" s="502">
        <v>1</v>
      </c>
      <c r="O84" s="502">
        <v>1</v>
      </c>
      <c r="P84" s="502">
        <v>1</v>
      </c>
      <c r="Q84" s="502">
        <v>2</v>
      </c>
      <c r="R84" s="502">
        <v>1</v>
      </c>
      <c r="S84" s="502">
        <v>0</v>
      </c>
      <c r="T84" s="502">
        <v>0</v>
      </c>
      <c r="U84" s="502">
        <v>0</v>
      </c>
      <c r="V84" s="502">
        <v>0</v>
      </c>
      <c r="W84" s="502">
        <v>1</v>
      </c>
      <c r="X84" s="502">
        <v>2</v>
      </c>
      <c r="Y84" s="503" t="s">
        <v>376</v>
      </c>
    </row>
    <row r="85" spans="1:25" ht="18" customHeight="1">
      <c r="A85" s="503" t="s">
        <v>31</v>
      </c>
      <c r="B85" s="503" t="s">
        <v>377</v>
      </c>
      <c r="C85" s="503" t="s">
        <v>33</v>
      </c>
      <c r="D85" s="503" t="s">
        <v>34</v>
      </c>
      <c r="E85" s="502">
        <v>640800</v>
      </c>
      <c r="F85" s="503" t="s">
        <v>35</v>
      </c>
      <c r="G85" s="503" t="s">
        <v>36</v>
      </c>
      <c r="H85" s="502">
        <v>8</v>
      </c>
      <c r="I85" s="502">
        <v>2800</v>
      </c>
      <c r="J85" s="502">
        <v>0</v>
      </c>
      <c r="K85" s="502">
        <v>0</v>
      </c>
      <c r="L85" s="502">
        <v>500</v>
      </c>
      <c r="M85" s="502">
        <v>6</v>
      </c>
      <c r="N85" s="502">
        <v>0</v>
      </c>
      <c r="O85" s="502">
        <v>0</v>
      </c>
      <c r="P85" s="502">
        <v>2</v>
      </c>
      <c r="Q85" s="502">
        <v>5</v>
      </c>
      <c r="R85" s="502">
        <v>0</v>
      </c>
      <c r="S85" s="502">
        <v>0</v>
      </c>
      <c r="T85" s="502">
        <v>0</v>
      </c>
      <c r="U85" s="502">
        <v>0</v>
      </c>
      <c r="V85" s="502">
        <v>0</v>
      </c>
      <c r="W85" s="502">
        <v>5</v>
      </c>
      <c r="X85" s="502">
        <v>2</v>
      </c>
      <c r="Y85" s="503" t="s">
        <v>191</v>
      </c>
    </row>
    <row r="86" spans="1:25" ht="18" customHeight="1">
      <c r="A86" s="503" t="s">
        <v>31</v>
      </c>
      <c r="B86" s="503" t="s">
        <v>378</v>
      </c>
      <c r="C86" s="503" t="s">
        <v>157</v>
      </c>
      <c r="D86" s="503" t="s">
        <v>379</v>
      </c>
      <c r="E86" s="502">
        <v>2145000</v>
      </c>
      <c r="F86" s="503" t="s">
        <v>380</v>
      </c>
      <c r="G86" s="503" t="s">
        <v>36</v>
      </c>
      <c r="H86" s="502">
        <v>4</v>
      </c>
      <c r="I86" s="502">
        <v>1000</v>
      </c>
      <c r="J86" s="502">
        <v>0</v>
      </c>
      <c r="K86" s="502">
        <v>0</v>
      </c>
      <c r="L86" s="502">
        <v>1500</v>
      </c>
      <c r="M86" s="502">
        <v>4</v>
      </c>
      <c r="N86" s="502">
        <v>5</v>
      </c>
      <c r="O86" s="502">
        <v>3</v>
      </c>
      <c r="P86" s="502">
        <v>0</v>
      </c>
      <c r="Q86" s="502">
        <v>2</v>
      </c>
      <c r="R86" s="502">
        <v>0</v>
      </c>
      <c r="S86" s="502">
        <v>0</v>
      </c>
      <c r="T86" s="502">
        <v>0</v>
      </c>
      <c r="U86" s="502">
        <v>0</v>
      </c>
      <c r="V86" s="502">
        <v>0</v>
      </c>
      <c r="W86" s="502">
        <v>3</v>
      </c>
      <c r="X86" s="502">
        <v>2</v>
      </c>
      <c r="Y86" s="503" t="s">
        <v>371</v>
      </c>
    </row>
    <row r="87" spans="1:25" ht="18" customHeight="1">
      <c r="A87" s="503" t="s">
        <v>31</v>
      </c>
      <c r="B87" s="503" t="s">
        <v>381</v>
      </c>
      <c r="C87" s="503" t="s">
        <v>348</v>
      </c>
      <c r="D87" s="503" t="s">
        <v>382</v>
      </c>
      <c r="E87" s="502">
        <v>439010</v>
      </c>
      <c r="F87" s="503" t="s">
        <v>383</v>
      </c>
      <c r="G87" s="503" t="s">
        <v>36</v>
      </c>
      <c r="H87" s="502">
        <v>20</v>
      </c>
      <c r="I87" s="502">
        <v>350</v>
      </c>
      <c r="J87" s="502">
        <v>20</v>
      </c>
      <c r="K87" s="502">
        <v>8</v>
      </c>
      <c r="L87" s="502">
        <v>10000</v>
      </c>
      <c r="M87" s="502">
        <v>14</v>
      </c>
      <c r="N87" s="502">
        <v>2</v>
      </c>
      <c r="O87" s="502">
        <v>3</v>
      </c>
      <c r="P87" s="502">
        <v>2</v>
      </c>
      <c r="Q87" s="502">
        <v>8</v>
      </c>
      <c r="R87" s="502">
        <v>2</v>
      </c>
      <c r="S87" s="502">
        <v>0</v>
      </c>
      <c r="T87" s="502">
        <v>0</v>
      </c>
      <c r="U87" s="502">
        <v>0</v>
      </c>
      <c r="V87" s="502">
        <v>0</v>
      </c>
      <c r="W87" s="502">
        <v>3</v>
      </c>
      <c r="X87" s="502">
        <v>3</v>
      </c>
      <c r="Y87" s="503" t="s">
        <v>138</v>
      </c>
    </row>
    <row r="88" spans="1:25" ht="18" customHeight="1">
      <c r="A88" s="503" t="s">
        <v>31</v>
      </c>
      <c r="B88" s="503" t="s">
        <v>384</v>
      </c>
      <c r="C88" s="503" t="s">
        <v>67</v>
      </c>
      <c r="D88" s="503" t="s">
        <v>68</v>
      </c>
      <c r="E88" s="502">
        <v>536250</v>
      </c>
      <c r="F88" s="503" t="s">
        <v>385</v>
      </c>
      <c r="G88" s="503" t="s">
        <v>36</v>
      </c>
      <c r="H88" s="502">
        <v>35</v>
      </c>
      <c r="I88" s="502">
        <v>800</v>
      </c>
      <c r="J88" s="502">
        <v>2</v>
      </c>
      <c r="K88" s="502">
        <v>0</v>
      </c>
      <c r="L88" s="502">
        <v>19000</v>
      </c>
      <c r="M88" s="502">
        <v>13</v>
      </c>
      <c r="N88" s="502">
        <v>3</v>
      </c>
      <c r="O88" s="502">
        <v>1</v>
      </c>
      <c r="P88" s="502">
        <v>7</v>
      </c>
      <c r="Q88" s="502">
        <v>16</v>
      </c>
      <c r="R88" s="502">
        <v>1</v>
      </c>
      <c r="S88" s="502">
        <v>0</v>
      </c>
      <c r="T88" s="502">
        <v>0</v>
      </c>
      <c r="U88" s="502">
        <v>0</v>
      </c>
      <c r="V88" s="502">
        <v>0</v>
      </c>
      <c r="W88" s="502">
        <v>2</v>
      </c>
      <c r="X88" s="502">
        <v>2</v>
      </c>
      <c r="Y88" s="503" t="s">
        <v>256</v>
      </c>
    </row>
    <row r="89" spans="1:25" ht="18" customHeight="1">
      <c r="A89" s="503" t="s">
        <v>31</v>
      </c>
      <c r="B89" s="503" t="s">
        <v>386</v>
      </c>
      <c r="C89" s="503" t="s">
        <v>44</v>
      </c>
      <c r="D89" s="503" t="s">
        <v>387</v>
      </c>
      <c r="E89" s="502">
        <v>1186900</v>
      </c>
      <c r="F89" s="503" t="s">
        <v>388</v>
      </c>
      <c r="G89" s="503" t="s">
        <v>36</v>
      </c>
      <c r="H89" s="502">
        <v>30</v>
      </c>
      <c r="I89" s="502">
        <v>240</v>
      </c>
      <c r="J89" s="502">
        <v>10</v>
      </c>
      <c r="K89" s="502">
        <v>25</v>
      </c>
      <c r="L89" s="502">
        <v>10000</v>
      </c>
      <c r="M89" s="502">
        <v>29</v>
      </c>
      <c r="N89" s="502">
        <v>8</v>
      </c>
      <c r="O89" s="502">
        <v>8</v>
      </c>
      <c r="P89" s="502">
        <v>3</v>
      </c>
      <c r="Q89" s="502">
        <v>12</v>
      </c>
      <c r="R89" s="502">
        <v>5</v>
      </c>
      <c r="S89" s="502">
        <v>0</v>
      </c>
      <c r="T89" s="502">
        <v>0</v>
      </c>
      <c r="U89" s="502">
        <v>0</v>
      </c>
      <c r="V89" s="502">
        <v>0</v>
      </c>
      <c r="W89" s="502">
        <v>1</v>
      </c>
      <c r="X89" s="502">
        <v>6</v>
      </c>
      <c r="Y89" s="503" t="s">
        <v>245</v>
      </c>
    </row>
    <row r="90" spans="1:25" ht="18" customHeight="1">
      <c r="A90" s="503" t="s">
        <v>31</v>
      </c>
      <c r="B90" s="503" t="s">
        <v>389</v>
      </c>
      <c r="C90" s="503" t="s">
        <v>390</v>
      </c>
      <c r="D90" s="503" t="s">
        <v>391</v>
      </c>
      <c r="E90" s="502">
        <v>525600</v>
      </c>
      <c r="F90" s="503" t="s">
        <v>392</v>
      </c>
      <c r="G90" s="503" t="s">
        <v>36</v>
      </c>
      <c r="H90" s="502">
        <v>28</v>
      </c>
      <c r="I90" s="502">
        <v>268</v>
      </c>
      <c r="J90" s="502">
        <v>175</v>
      </c>
      <c r="K90" s="502">
        <v>55</v>
      </c>
      <c r="L90" s="502">
        <v>2460</v>
      </c>
      <c r="M90" s="502">
        <v>48</v>
      </c>
      <c r="N90" s="502">
        <v>17</v>
      </c>
      <c r="O90" s="502">
        <v>18</v>
      </c>
      <c r="P90" s="502">
        <v>1</v>
      </c>
      <c r="Q90" s="502">
        <v>5</v>
      </c>
      <c r="R90" s="502">
        <v>7</v>
      </c>
      <c r="S90" s="502">
        <v>0</v>
      </c>
      <c r="T90" s="502">
        <v>1</v>
      </c>
      <c r="U90" s="502">
        <v>0</v>
      </c>
      <c r="V90" s="502">
        <v>0</v>
      </c>
      <c r="W90" s="502">
        <v>11</v>
      </c>
      <c r="X90" s="502">
        <v>29</v>
      </c>
      <c r="Y90" s="503" t="s">
        <v>393</v>
      </c>
    </row>
    <row r="91" spans="1:25" ht="18" customHeight="1">
      <c r="A91" s="503" t="s">
        <v>31</v>
      </c>
      <c r="B91" s="503" t="s">
        <v>394</v>
      </c>
      <c r="C91" s="503" t="s">
        <v>49</v>
      </c>
      <c r="D91" s="503" t="s">
        <v>395</v>
      </c>
      <c r="E91" s="502">
        <v>1590140</v>
      </c>
      <c r="F91" s="503" t="s">
        <v>396</v>
      </c>
      <c r="G91" s="503" t="s">
        <v>397</v>
      </c>
      <c r="H91" s="502">
        <v>80</v>
      </c>
      <c r="I91" s="502">
        <v>300</v>
      </c>
      <c r="J91" s="502">
        <v>420</v>
      </c>
      <c r="K91" s="502">
        <v>720</v>
      </c>
      <c r="L91" s="502">
        <v>230</v>
      </c>
      <c r="M91" s="502">
        <v>230</v>
      </c>
      <c r="N91" s="502">
        <v>12</v>
      </c>
      <c r="O91" s="502">
        <v>240</v>
      </c>
      <c r="P91" s="502">
        <v>2</v>
      </c>
      <c r="Q91" s="502">
        <v>50</v>
      </c>
      <c r="R91" s="502">
        <v>18</v>
      </c>
      <c r="S91" s="502">
        <v>0</v>
      </c>
      <c r="T91" s="502">
        <v>0</v>
      </c>
      <c r="U91" s="502">
        <v>0</v>
      </c>
      <c r="V91" s="502">
        <v>0</v>
      </c>
      <c r="W91" s="502">
        <v>0</v>
      </c>
      <c r="X91" s="502">
        <v>1</v>
      </c>
      <c r="Y91" s="503" t="s">
        <v>287</v>
      </c>
    </row>
    <row r="92" spans="1:25" ht="18" customHeight="1">
      <c r="A92" s="503" t="s">
        <v>31</v>
      </c>
      <c r="B92" s="503" t="s">
        <v>398</v>
      </c>
      <c r="C92" s="503" t="s">
        <v>222</v>
      </c>
      <c r="D92" s="503" t="s">
        <v>399</v>
      </c>
      <c r="E92" s="502">
        <v>486928.8</v>
      </c>
      <c r="F92" s="503" t="s">
        <v>400</v>
      </c>
      <c r="G92" s="503" t="s">
        <v>401</v>
      </c>
      <c r="H92" s="502">
        <v>200</v>
      </c>
      <c r="I92" s="502">
        <v>600</v>
      </c>
      <c r="J92" s="502">
        <v>500</v>
      </c>
      <c r="K92" s="502">
        <v>300</v>
      </c>
      <c r="L92" s="502">
        <v>260</v>
      </c>
      <c r="M92" s="502">
        <v>45</v>
      </c>
      <c r="N92" s="502">
        <v>5</v>
      </c>
      <c r="O92" s="502">
        <v>36</v>
      </c>
      <c r="P92" s="502">
        <v>0</v>
      </c>
      <c r="Q92" s="502">
        <v>8</v>
      </c>
      <c r="R92" s="502">
        <v>20</v>
      </c>
      <c r="S92" s="502">
        <v>0</v>
      </c>
      <c r="T92" s="502">
        <v>0</v>
      </c>
      <c r="U92" s="502">
        <v>0</v>
      </c>
      <c r="V92" s="502">
        <v>0</v>
      </c>
      <c r="W92" s="502">
        <v>0</v>
      </c>
      <c r="X92" s="502">
        <v>0</v>
      </c>
      <c r="Y92" s="503" t="s">
        <v>287</v>
      </c>
    </row>
    <row r="93" spans="1:25" ht="18" customHeight="1">
      <c r="A93" s="503" t="s">
        <v>31</v>
      </c>
      <c r="B93" s="503" t="s">
        <v>402</v>
      </c>
      <c r="C93" s="503" t="s">
        <v>403</v>
      </c>
      <c r="D93" s="503" t="s">
        <v>404</v>
      </c>
      <c r="E93" s="502">
        <v>593810</v>
      </c>
      <c r="F93" s="503" t="s">
        <v>405</v>
      </c>
      <c r="G93" s="503" t="s">
        <v>36</v>
      </c>
      <c r="H93" s="502">
        <v>20</v>
      </c>
      <c r="I93" s="502">
        <v>310</v>
      </c>
      <c r="J93" s="502">
        <v>667</v>
      </c>
      <c r="K93" s="502">
        <v>112</v>
      </c>
      <c r="L93" s="502">
        <v>280</v>
      </c>
      <c r="M93" s="502">
        <v>53</v>
      </c>
      <c r="N93" s="502">
        <v>16</v>
      </c>
      <c r="O93" s="502">
        <v>11</v>
      </c>
      <c r="P93" s="502">
        <v>0</v>
      </c>
      <c r="Q93" s="502">
        <v>0</v>
      </c>
      <c r="R93" s="502">
        <v>0</v>
      </c>
      <c r="S93" s="502">
        <v>0</v>
      </c>
      <c r="T93" s="502">
        <v>0</v>
      </c>
      <c r="U93" s="502">
        <v>0</v>
      </c>
      <c r="V93" s="502">
        <v>0</v>
      </c>
      <c r="W93" s="502">
        <v>0</v>
      </c>
      <c r="X93" s="502">
        <v>0</v>
      </c>
      <c r="Y93" s="503" t="s">
        <v>406</v>
      </c>
    </row>
    <row r="94" spans="1:25" ht="18" customHeight="1">
      <c r="A94" s="503" t="s">
        <v>31</v>
      </c>
      <c r="B94" s="503" t="s">
        <v>407</v>
      </c>
      <c r="C94" s="503" t="s">
        <v>408</v>
      </c>
      <c r="D94" s="503" t="s">
        <v>409</v>
      </c>
      <c r="E94" s="502">
        <v>1090940</v>
      </c>
      <c r="F94" s="503" t="s">
        <v>410</v>
      </c>
      <c r="G94" s="503" t="s">
        <v>36</v>
      </c>
      <c r="H94" s="502">
        <v>40</v>
      </c>
      <c r="I94" s="502">
        <v>300</v>
      </c>
      <c r="J94" s="502">
        <v>550</v>
      </c>
      <c r="K94" s="502">
        <v>200</v>
      </c>
      <c r="L94" s="502">
        <v>2500</v>
      </c>
      <c r="M94" s="502">
        <v>30</v>
      </c>
      <c r="N94" s="502">
        <v>10</v>
      </c>
      <c r="O94" s="502">
        <v>20</v>
      </c>
      <c r="P94" s="502">
        <v>0</v>
      </c>
      <c r="Q94" s="502">
        <v>15</v>
      </c>
      <c r="R94" s="502">
        <v>5</v>
      </c>
      <c r="S94" s="502">
        <v>0</v>
      </c>
      <c r="T94" s="502">
        <v>0</v>
      </c>
      <c r="U94" s="502">
        <v>0</v>
      </c>
      <c r="V94" s="502">
        <v>0</v>
      </c>
      <c r="W94" s="502">
        <v>0</v>
      </c>
      <c r="X94" s="502">
        <v>4</v>
      </c>
      <c r="Y94" s="503" t="s">
        <v>411</v>
      </c>
    </row>
    <row r="95" spans="1:25" ht="18" customHeight="1">
      <c r="A95" s="503" t="s">
        <v>31</v>
      </c>
      <c r="B95" s="503" t="s">
        <v>412</v>
      </c>
      <c r="C95" s="503" t="s">
        <v>413</v>
      </c>
      <c r="D95" s="503" t="s">
        <v>414</v>
      </c>
      <c r="E95" s="502">
        <v>835000</v>
      </c>
      <c r="F95" s="503" t="s">
        <v>415</v>
      </c>
      <c r="G95" s="503" t="s">
        <v>416</v>
      </c>
      <c r="H95" s="502">
        <v>36</v>
      </c>
      <c r="I95" s="502">
        <v>56</v>
      </c>
      <c r="J95" s="502">
        <v>45</v>
      </c>
      <c r="K95" s="502">
        <v>120</v>
      </c>
      <c r="L95" s="502">
        <v>75</v>
      </c>
      <c r="M95" s="502">
        <v>12</v>
      </c>
      <c r="N95" s="502">
        <v>4</v>
      </c>
      <c r="O95" s="502">
        <v>45</v>
      </c>
      <c r="P95" s="502">
        <v>0</v>
      </c>
      <c r="Q95" s="502">
        <v>3</v>
      </c>
      <c r="R95" s="502">
        <v>43</v>
      </c>
      <c r="S95" s="502">
        <v>0</v>
      </c>
      <c r="T95" s="502">
        <v>0</v>
      </c>
      <c r="U95" s="502">
        <v>0</v>
      </c>
      <c r="V95" s="502">
        <v>0</v>
      </c>
      <c r="W95" s="502">
        <v>0</v>
      </c>
      <c r="X95" s="502">
        <v>0</v>
      </c>
      <c r="Y95" s="503" t="s">
        <v>287</v>
      </c>
    </row>
    <row r="96" spans="1:25" ht="18" customHeight="1">
      <c r="A96" s="503" t="s">
        <v>31</v>
      </c>
      <c r="B96" s="503" t="s">
        <v>417</v>
      </c>
      <c r="C96" s="503" t="s">
        <v>408</v>
      </c>
      <c r="D96" s="503" t="s">
        <v>395</v>
      </c>
      <c r="E96" s="502">
        <v>2844000</v>
      </c>
      <c r="F96" s="503" t="s">
        <v>418</v>
      </c>
      <c r="G96" s="503" t="s">
        <v>36</v>
      </c>
      <c r="H96" s="502">
        <v>0</v>
      </c>
      <c r="I96" s="502">
        <v>1160</v>
      </c>
      <c r="J96" s="502">
        <v>1200</v>
      </c>
      <c r="K96" s="502">
        <v>1160</v>
      </c>
      <c r="L96" s="502">
        <v>3800</v>
      </c>
      <c r="M96" s="502">
        <v>10</v>
      </c>
      <c r="N96" s="502">
        <v>4</v>
      </c>
      <c r="O96" s="502">
        <v>12</v>
      </c>
      <c r="P96" s="502">
        <v>0</v>
      </c>
      <c r="Q96" s="502">
        <v>8</v>
      </c>
      <c r="R96" s="502">
        <v>18</v>
      </c>
      <c r="S96" s="502">
        <v>0</v>
      </c>
      <c r="T96" s="502">
        <v>0</v>
      </c>
      <c r="U96" s="502">
        <v>0</v>
      </c>
      <c r="V96" s="502">
        <v>0</v>
      </c>
      <c r="W96" s="502">
        <v>0</v>
      </c>
      <c r="X96" s="502">
        <v>0</v>
      </c>
      <c r="Y96" s="503" t="s">
        <v>205</v>
      </c>
    </row>
    <row r="97" spans="1:25" ht="18" customHeight="1">
      <c r="A97" s="503" t="s">
        <v>31</v>
      </c>
      <c r="B97" s="503" t="s">
        <v>419</v>
      </c>
      <c r="C97" s="503" t="s">
        <v>420</v>
      </c>
      <c r="D97" s="503" t="s">
        <v>421</v>
      </c>
      <c r="E97" s="502">
        <v>545670</v>
      </c>
      <c r="F97" s="503" t="s">
        <v>422</v>
      </c>
      <c r="G97" s="503" t="s">
        <v>36</v>
      </c>
      <c r="H97" s="502">
        <v>120</v>
      </c>
      <c r="I97" s="502">
        <v>1200</v>
      </c>
      <c r="J97" s="502">
        <v>0</v>
      </c>
      <c r="K97" s="502">
        <v>115</v>
      </c>
      <c r="L97" s="502">
        <v>0</v>
      </c>
      <c r="M97" s="502">
        <v>8</v>
      </c>
      <c r="N97" s="502">
        <v>2</v>
      </c>
      <c r="O97" s="502">
        <v>0</v>
      </c>
      <c r="P97" s="502">
        <v>8</v>
      </c>
      <c r="Q97" s="502">
        <v>3</v>
      </c>
      <c r="R97" s="502">
        <v>0</v>
      </c>
      <c r="S97" s="502">
        <v>0</v>
      </c>
      <c r="T97" s="502">
        <v>0</v>
      </c>
      <c r="U97" s="502">
        <v>0</v>
      </c>
      <c r="V97" s="502">
        <v>1</v>
      </c>
      <c r="W97" s="502">
        <v>1</v>
      </c>
      <c r="X97" s="502">
        <v>3</v>
      </c>
      <c r="Y97" s="503" t="s">
        <v>423</v>
      </c>
    </row>
    <row r="98" spans="1:25" ht="18" customHeight="1">
      <c r="A98" s="503" t="s">
        <v>31</v>
      </c>
      <c r="B98" s="503" t="s">
        <v>424</v>
      </c>
      <c r="C98" s="503" t="s">
        <v>425</v>
      </c>
      <c r="D98" s="503" t="s">
        <v>426</v>
      </c>
      <c r="E98" s="502">
        <v>528750</v>
      </c>
      <c r="F98" s="503" t="s">
        <v>427</v>
      </c>
      <c r="G98" s="503" t="s">
        <v>36</v>
      </c>
      <c r="H98" s="502">
        <v>0</v>
      </c>
      <c r="I98" s="502">
        <v>71</v>
      </c>
      <c r="J98" s="502">
        <v>0</v>
      </c>
      <c r="K98" s="502">
        <v>71</v>
      </c>
      <c r="L98" s="502">
        <v>40</v>
      </c>
      <c r="M98" s="502">
        <v>11</v>
      </c>
      <c r="N98" s="502">
        <v>2</v>
      </c>
      <c r="O98" s="502">
        <v>0</v>
      </c>
      <c r="P98" s="502">
        <v>0</v>
      </c>
      <c r="Q98" s="502">
        <v>12</v>
      </c>
      <c r="R98" s="502">
        <v>0</v>
      </c>
      <c r="S98" s="502">
        <v>0</v>
      </c>
      <c r="T98" s="502">
        <v>0</v>
      </c>
      <c r="U98" s="502">
        <v>0</v>
      </c>
      <c r="V98" s="502">
        <v>0</v>
      </c>
      <c r="W98" s="502">
        <v>2</v>
      </c>
      <c r="X98" s="502">
        <v>0</v>
      </c>
      <c r="Y98" s="503" t="s">
        <v>351</v>
      </c>
    </row>
    <row r="99" spans="1:25" ht="18" customHeight="1">
      <c r="A99" s="503" t="s">
        <v>31</v>
      </c>
      <c r="B99" s="503" t="s">
        <v>428</v>
      </c>
      <c r="C99" s="503" t="s">
        <v>211</v>
      </c>
      <c r="D99" s="503" t="s">
        <v>429</v>
      </c>
      <c r="E99" s="502">
        <v>2961000</v>
      </c>
      <c r="F99" s="503" t="s">
        <v>430</v>
      </c>
      <c r="G99" s="503" t="s">
        <v>36</v>
      </c>
      <c r="H99" s="502">
        <v>8</v>
      </c>
      <c r="I99" s="502">
        <v>1600</v>
      </c>
      <c r="J99" s="502">
        <v>0</v>
      </c>
      <c r="K99" s="502">
        <v>0</v>
      </c>
      <c r="L99" s="502">
        <v>3500</v>
      </c>
      <c r="M99" s="502">
        <v>49</v>
      </c>
      <c r="N99" s="502">
        <v>2</v>
      </c>
      <c r="O99" s="502">
        <v>0</v>
      </c>
      <c r="P99" s="502">
        <v>2</v>
      </c>
      <c r="Q99" s="502">
        <v>8</v>
      </c>
      <c r="R99" s="502">
        <v>0</v>
      </c>
      <c r="S99" s="502">
        <v>0</v>
      </c>
      <c r="T99" s="502">
        <v>0</v>
      </c>
      <c r="U99" s="502">
        <v>0</v>
      </c>
      <c r="V99" s="502">
        <v>0</v>
      </c>
      <c r="W99" s="502">
        <v>3</v>
      </c>
      <c r="X99" s="502">
        <v>0</v>
      </c>
      <c r="Y99" s="503" t="s">
        <v>431</v>
      </c>
    </row>
    <row r="100" spans="1:25" ht="18" customHeight="1">
      <c r="A100" s="503" t="s">
        <v>31</v>
      </c>
      <c r="B100" s="503" t="s">
        <v>432</v>
      </c>
      <c r="C100" s="503" t="s">
        <v>211</v>
      </c>
      <c r="D100" s="503" t="s">
        <v>433</v>
      </c>
      <c r="E100" s="502">
        <v>549900</v>
      </c>
      <c r="F100" s="503" t="s">
        <v>434</v>
      </c>
      <c r="G100" s="503" t="s">
        <v>36</v>
      </c>
      <c r="H100" s="502">
        <v>18</v>
      </c>
      <c r="I100" s="502">
        <v>423</v>
      </c>
      <c r="J100" s="502">
        <v>102</v>
      </c>
      <c r="K100" s="502">
        <v>498</v>
      </c>
      <c r="L100" s="502">
        <v>189</v>
      </c>
      <c r="M100" s="502">
        <v>56</v>
      </c>
      <c r="N100" s="502">
        <v>12</v>
      </c>
      <c r="O100" s="502">
        <v>17</v>
      </c>
      <c r="P100" s="502">
        <v>6</v>
      </c>
      <c r="Q100" s="502">
        <v>26</v>
      </c>
      <c r="R100" s="502">
        <v>5</v>
      </c>
      <c r="S100" s="502">
        <v>0</v>
      </c>
      <c r="T100" s="502">
        <v>0</v>
      </c>
      <c r="U100" s="502">
        <v>0</v>
      </c>
      <c r="V100" s="502">
        <v>0</v>
      </c>
      <c r="W100" s="502">
        <v>8</v>
      </c>
      <c r="X100" s="502">
        <v>26</v>
      </c>
      <c r="Y100" s="503" t="s">
        <v>435</v>
      </c>
    </row>
    <row r="101" spans="1:25" ht="18" customHeight="1">
      <c r="A101" s="503" t="s">
        <v>31</v>
      </c>
      <c r="B101" s="503" t="s">
        <v>436</v>
      </c>
      <c r="C101" s="503" t="s">
        <v>437</v>
      </c>
      <c r="D101" s="503" t="s">
        <v>438</v>
      </c>
      <c r="E101" s="502">
        <v>440200</v>
      </c>
      <c r="F101" s="503" t="s">
        <v>350</v>
      </c>
      <c r="G101" s="503" t="s">
        <v>36</v>
      </c>
      <c r="H101" s="502">
        <v>0</v>
      </c>
      <c r="I101" s="502">
        <v>510</v>
      </c>
      <c r="J101" s="502">
        <v>0</v>
      </c>
      <c r="K101" s="502">
        <v>53</v>
      </c>
      <c r="L101" s="502">
        <v>4257</v>
      </c>
      <c r="M101" s="502">
        <v>35</v>
      </c>
      <c r="N101" s="502">
        <v>4</v>
      </c>
      <c r="O101" s="502">
        <v>0</v>
      </c>
      <c r="P101" s="502">
        <v>0</v>
      </c>
      <c r="Q101" s="502">
        <v>7</v>
      </c>
      <c r="R101" s="502">
        <v>0</v>
      </c>
      <c r="S101" s="502">
        <v>0</v>
      </c>
      <c r="T101" s="502">
        <v>0</v>
      </c>
      <c r="U101" s="502">
        <v>2</v>
      </c>
      <c r="V101" s="502">
        <v>1</v>
      </c>
      <c r="W101" s="502">
        <v>14</v>
      </c>
      <c r="X101" s="502">
        <v>28</v>
      </c>
      <c r="Y101" s="503" t="s">
        <v>439</v>
      </c>
    </row>
    <row r="102" spans="1:25" ht="18" customHeight="1">
      <c r="A102" s="503" t="s">
        <v>31</v>
      </c>
      <c r="B102" s="503" t="s">
        <v>440</v>
      </c>
      <c r="C102" s="503" t="s">
        <v>301</v>
      </c>
      <c r="D102" s="503" t="s">
        <v>441</v>
      </c>
      <c r="E102" s="502">
        <v>1196350</v>
      </c>
      <c r="F102" s="503" t="s">
        <v>442</v>
      </c>
      <c r="G102" s="503" t="s">
        <v>36</v>
      </c>
      <c r="H102" s="502">
        <v>5</v>
      </c>
      <c r="I102" s="502">
        <v>120</v>
      </c>
      <c r="J102" s="502">
        <v>0</v>
      </c>
      <c r="K102" s="502">
        <v>120</v>
      </c>
      <c r="L102" s="502">
        <v>30</v>
      </c>
      <c r="M102" s="502">
        <v>7</v>
      </c>
      <c r="N102" s="502">
        <v>1</v>
      </c>
      <c r="O102" s="502">
        <v>0</v>
      </c>
      <c r="P102" s="502">
        <v>0</v>
      </c>
      <c r="Q102" s="502">
        <v>0</v>
      </c>
      <c r="R102" s="502">
        <v>0</v>
      </c>
      <c r="S102" s="502">
        <v>0</v>
      </c>
      <c r="T102" s="502">
        <v>0</v>
      </c>
      <c r="U102" s="502">
        <v>0</v>
      </c>
      <c r="V102" s="502">
        <v>0</v>
      </c>
      <c r="W102" s="502">
        <v>5</v>
      </c>
      <c r="X102" s="502">
        <v>10</v>
      </c>
      <c r="Y102" s="503" t="s">
        <v>88</v>
      </c>
    </row>
    <row r="103" spans="1:25" ht="18" customHeight="1">
      <c r="A103" s="503" t="s">
        <v>31</v>
      </c>
      <c r="B103" s="503" t="s">
        <v>443</v>
      </c>
      <c r="C103" s="503" t="s">
        <v>444</v>
      </c>
      <c r="D103" s="503" t="s">
        <v>445</v>
      </c>
      <c r="E103" s="502">
        <v>477990</v>
      </c>
      <c r="F103" s="503" t="s">
        <v>169</v>
      </c>
      <c r="G103" s="503" t="s">
        <v>36</v>
      </c>
      <c r="H103" s="502">
        <v>33</v>
      </c>
      <c r="I103" s="502">
        <v>320</v>
      </c>
      <c r="J103" s="502">
        <v>52</v>
      </c>
      <c r="K103" s="502">
        <v>76</v>
      </c>
      <c r="L103" s="502">
        <v>1180</v>
      </c>
      <c r="M103" s="502">
        <v>34</v>
      </c>
      <c r="N103" s="502">
        <v>9</v>
      </c>
      <c r="O103" s="502">
        <v>12</v>
      </c>
      <c r="P103" s="502">
        <v>2</v>
      </c>
      <c r="Q103" s="502">
        <v>25</v>
      </c>
      <c r="R103" s="502">
        <v>6</v>
      </c>
      <c r="S103" s="502">
        <v>0</v>
      </c>
      <c r="T103" s="502">
        <v>0</v>
      </c>
      <c r="U103" s="502">
        <v>0</v>
      </c>
      <c r="V103" s="502">
        <v>0</v>
      </c>
      <c r="W103" s="502">
        <v>9</v>
      </c>
      <c r="X103" s="502">
        <v>58</v>
      </c>
      <c r="Y103" s="503" t="s">
        <v>446</v>
      </c>
    </row>
    <row r="104" spans="1:25" ht="18" customHeight="1">
      <c r="A104" s="503" t="s">
        <v>31</v>
      </c>
      <c r="B104" s="503" t="s">
        <v>447</v>
      </c>
      <c r="C104" s="503" t="s">
        <v>448</v>
      </c>
      <c r="D104" s="503" t="s">
        <v>449</v>
      </c>
      <c r="E104" s="502">
        <v>3573570</v>
      </c>
      <c r="F104" s="503" t="s">
        <v>450</v>
      </c>
      <c r="G104" s="503" t="s">
        <v>451</v>
      </c>
      <c r="H104" s="502">
        <v>0</v>
      </c>
      <c r="I104" s="502">
        <v>3200</v>
      </c>
      <c r="J104" s="502">
        <v>0</v>
      </c>
      <c r="K104" s="502">
        <v>0</v>
      </c>
      <c r="L104" s="502">
        <v>4600</v>
      </c>
      <c r="M104" s="502">
        <v>22</v>
      </c>
      <c r="N104" s="502">
        <v>0</v>
      </c>
      <c r="O104" s="502">
        <v>0</v>
      </c>
      <c r="P104" s="502">
        <v>2</v>
      </c>
      <c r="Q104" s="502">
        <v>24</v>
      </c>
      <c r="R104" s="502">
        <v>0</v>
      </c>
      <c r="S104" s="502">
        <v>0</v>
      </c>
      <c r="T104" s="502">
        <v>0</v>
      </c>
      <c r="U104" s="502">
        <v>0</v>
      </c>
      <c r="V104" s="502">
        <v>0</v>
      </c>
      <c r="W104" s="502">
        <v>28</v>
      </c>
      <c r="X104" s="502">
        <v>16</v>
      </c>
      <c r="Y104" s="503" t="s">
        <v>452</v>
      </c>
    </row>
    <row r="105" spans="1:25" ht="18" customHeight="1">
      <c r="A105" s="503" t="s">
        <v>31</v>
      </c>
      <c r="B105" s="503" t="s">
        <v>453</v>
      </c>
      <c r="C105" s="503" t="s">
        <v>437</v>
      </c>
      <c r="D105" s="503" t="s">
        <v>349</v>
      </c>
      <c r="E105" s="502">
        <v>437100</v>
      </c>
      <c r="F105" s="503" t="s">
        <v>350</v>
      </c>
      <c r="G105" s="503" t="s">
        <v>36</v>
      </c>
      <c r="H105" s="502">
        <v>16</v>
      </c>
      <c r="I105" s="502">
        <v>1718</v>
      </c>
      <c r="J105" s="502">
        <v>0</v>
      </c>
      <c r="K105" s="502">
        <v>1718</v>
      </c>
      <c r="L105" s="502">
        <v>76000</v>
      </c>
      <c r="M105" s="502">
        <v>78</v>
      </c>
      <c r="N105" s="502">
        <v>1</v>
      </c>
      <c r="O105" s="502">
        <v>0</v>
      </c>
      <c r="P105" s="502">
        <v>2</v>
      </c>
      <c r="Q105" s="502">
        <v>52</v>
      </c>
      <c r="R105" s="502">
        <v>0</v>
      </c>
      <c r="S105" s="502">
        <v>0</v>
      </c>
      <c r="T105" s="502">
        <v>0</v>
      </c>
      <c r="U105" s="502">
        <v>0</v>
      </c>
      <c r="V105" s="502">
        <v>0</v>
      </c>
      <c r="W105" s="502">
        <v>8</v>
      </c>
      <c r="X105" s="502">
        <v>12</v>
      </c>
      <c r="Y105" s="503" t="s">
        <v>263</v>
      </c>
    </row>
    <row r="106" spans="1:25" ht="18" customHeight="1">
      <c r="A106" s="503" t="s">
        <v>31</v>
      </c>
      <c r="B106" s="503" t="s">
        <v>454</v>
      </c>
      <c r="C106" s="503" t="s">
        <v>110</v>
      </c>
      <c r="D106" s="503" t="s">
        <v>227</v>
      </c>
      <c r="E106" s="502">
        <v>509715</v>
      </c>
      <c r="F106" s="503" t="s">
        <v>455</v>
      </c>
      <c r="G106" s="503" t="s">
        <v>36</v>
      </c>
      <c r="H106" s="502">
        <v>0</v>
      </c>
      <c r="I106" s="502">
        <v>5000</v>
      </c>
      <c r="J106" s="502">
        <v>0</v>
      </c>
      <c r="K106" s="502">
        <v>0</v>
      </c>
      <c r="L106" s="502">
        <v>2000</v>
      </c>
      <c r="M106" s="502">
        <v>0</v>
      </c>
      <c r="N106" s="502">
        <v>0</v>
      </c>
      <c r="O106" s="502">
        <v>0</v>
      </c>
      <c r="P106" s="502">
        <v>0</v>
      </c>
      <c r="Q106" s="502">
        <v>3</v>
      </c>
      <c r="R106" s="502">
        <v>0</v>
      </c>
      <c r="S106" s="502">
        <v>0</v>
      </c>
      <c r="T106" s="502">
        <v>0</v>
      </c>
      <c r="U106" s="502">
        <v>0</v>
      </c>
      <c r="V106" s="502">
        <v>0</v>
      </c>
      <c r="W106" s="502">
        <v>3</v>
      </c>
      <c r="X106" s="502">
        <v>0</v>
      </c>
      <c r="Y106" s="503" t="s">
        <v>456</v>
      </c>
    </row>
    <row r="107" spans="1:25" ht="18" customHeight="1">
      <c r="A107" s="503" t="s">
        <v>31</v>
      </c>
      <c r="B107" s="503" t="s">
        <v>457</v>
      </c>
      <c r="C107" s="503" t="s">
        <v>348</v>
      </c>
      <c r="D107" s="503" t="s">
        <v>458</v>
      </c>
      <c r="E107" s="502">
        <v>427570</v>
      </c>
      <c r="F107" s="503" t="s">
        <v>459</v>
      </c>
      <c r="G107" s="503" t="s">
        <v>36</v>
      </c>
      <c r="H107" s="502">
        <v>20</v>
      </c>
      <c r="I107" s="502">
        <v>200</v>
      </c>
      <c r="J107" s="502">
        <v>24</v>
      </c>
      <c r="K107" s="502">
        <v>5</v>
      </c>
      <c r="L107" s="502">
        <v>8000</v>
      </c>
      <c r="M107" s="502">
        <v>8</v>
      </c>
      <c r="N107" s="502">
        <v>3</v>
      </c>
      <c r="O107" s="502">
        <v>1</v>
      </c>
      <c r="P107" s="502">
        <v>2</v>
      </c>
      <c r="Q107" s="502">
        <v>6</v>
      </c>
      <c r="R107" s="502">
        <v>2</v>
      </c>
      <c r="S107" s="502">
        <v>0</v>
      </c>
      <c r="T107" s="502">
        <v>0</v>
      </c>
      <c r="U107" s="502">
        <v>0</v>
      </c>
      <c r="V107" s="502">
        <v>0</v>
      </c>
      <c r="W107" s="502">
        <v>1</v>
      </c>
      <c r="X107" s="502">
        <v>1</v>
      </c>
      <c r="Y107" s="503" t="s">
        <v>138</v>
      </c>
    </row>
    <row r="108" spans="1:25" ht="18" customHeight="1">
      <c r="A108" s="503" t="s">
        <v>31</v>
      </c>
      <c r="B108" s="503" t="s">
        <v>460</v>
      </c>
      <c r="C108" s="503" t="s">
        <v>461</v>
      </c>
      <c r="D108" s="503" t="s">
        <v>462</v>
      </c>
      <c r="E108" s="502">
        <v>664000</v>
      </c>
      <c r="F108" s="503" t="s">
        <v>463</v>
      </c>
      <c r="G108" s="503" t="s">
        <v>36</v>
      </c>
      <c r="H108" s="502">
        <v>100</v>
      </c>
      <c r="I108" s="502">
        <v>1500</v>
      </c>
      <c r="J108" s="502">
        <v>150</v>
      </c>
      <c r="K108" s="502">
        <v>100</v>
      </c>
      <c r="L108" s="502">
        <v>16000</v>
      </c>
      <c r="M108" s="502">
        <v>25</v>
      </c>
      <c r="N108" s="502">
        <v>6</v>
      </c>
      <c r="O108" s="502">
        <v>14</v>
      </c>
      <c r="P108" s="502">
        <v>8</v>
      </c>
      <c r="Q108" s="502">
        <v>21</v>
      </c>
      <c r="R108" s="502">
        <v>26</v>
      </c>
      <c r="S108" s="502">
        <v>0</v>
      </c>
      <c r="T108" s="502">
        <v>0</v>
      </c>
      <c r="U108" s="502">
        <v>0</v>
      </c>
      <c r="V108" s="502">
        <v>0</v>
      </c>
      <c r="W108" s="502">
        <v>2</v>
      </c>
      <c r="X108" s="502">
        <v>13</v>
      </c>
      <c r="Y108" s="503" t="s">
        <v>464</v>
      </c>
    </row>
    <row r="109" spans="1:25" ht="18" customHeight="1">
      <c r="A109" s="503" t="s">
        <v>31</v>
      </c>
      <c r="B109" s="503" t="s">
        <v>465</v>
      </c>
      <c r="C109" s="503" t="s">
        <v>110</v>
      </c>
      <c r="D109" s="503" t="s">
        <v>466</v>
      </c>
      <c r="E109" s="502">
        <v>521250</v>
      </c>
      <c r="F109" s="503" t="s">
        <v>467</v>
      </c>
      <c r="G109" s="503" t="s">
        <v>468</v>
      </c>
      <c r="H109" s="502">
        <v>0</v>
      </c>
      <c r="I109" s="502">
        <v>6000</v>
      </c>
      <c r="J109" s="502">
        <v>0</v>
      </c>
      <c r="K109" s="502">
        <v>0</v>
      </c>
      <c r="L109" s="502">
        <v>3000</v>
      </c>
      <c r="M109" s="502">
        <v>15</v>
      </c>
      <c r="N109" s="502">
        <v>3</v>
      </c>
      <c r="O109" s="502">
        <v>0</v>
      </c>
      <c r="P109" s="502">
        <v>0</v>
      </c>
      <c r="Q109" s="502">
        <v>7</v>
      </c>
      <c r="R109" s="502">
        <v>0</v>
      </c>
      <c r="S109" s="502">
        <v>0</v>
      </c>
      <c r="T109" s="502">
        <v>0</v>
      </c>
      <c r="U109" s="502">
        <v>0</v>
      </c>
      <c r="V109" s="502">
        <v>0</v>
      </c>
      <c r="W109" s="502">
        <v>7</v>
      </c>
      <c r="X109" s="502">
        <v>0</v>
      </c>
      <c r="Y109" s="503" t="s">
        <v>469</v>
      </c>
    </row>
    <row r="110" spans="1:25" ht="18" customHeight="1">
      <c r="A110" s="503" t="s">
        <v>31</v>
      </c>
      <c r="B110" s="503" t="s">
        <v>470</v>
      </c>
      <c r="C110" s="503" t="s">
        <v>211</v>
      </c>
      <c r="D110" s="503" t="s">
        <v>433</v>
      </c>
      <c r="E110" s="502">
        <v>788224</v>
      </c>
      <c r="F110" s="503" t="s">
        <v>471</v>
      </c>
      <c r="G110" s="503" t="s">
        <v>472</v>
      </c>
      <c r="H110" s="502">
        <v>150</v>
      </c>
      <c r="I110" s="502">
        <v>4800</v>
      </c>
      <c r="J110" s="502">
        <v>120</v>
      </c>
      <c r="K110" s="502">
        <v>4800</v>
      </c>
      <c r="L110" s="502">
        <v>1203</v>
      </c>
      <c r="M110" s="502">
        <v>235</v>
      </c>
      <c r="N110" s="502">
        <v>15</v>
      </c>
      <c r="O110" s="502">
        <v>0</v>
      </c>
      <c r="P110" s="502">
        <v>1</v>
      </c>
      <c r="Q110" s="502">
        <v>20</v>
      </c>
      <c r="R110" s="502">
        <v>0</v>
      </c>
      <c r="S110" s="502">
        <v>0</v>
      </c>
      <c r="T110" s="502">
        <v>0</v>
      </c>
      <c r="U110" s="502">
        <v>0</v>
      </c>
      <c r="V110" s="502">
        <v>0</v>
      </c>
      <c r="W110" s="502">
        <v>2</v>
      </c>
      <c r="X110" s="502">
        <v>8</v>
      </c>
      <c r="Y110" s="503" t="s">
        <v>473</v>
      </c>
    </row>
    <row r="111" spans="1:25" ht="18" customHeight="1">
      <c r="A111" s="503" t="s">
        <v>31</v>
      </c>
      <c r="B111" s="503" t="s">
        <v>474</v>
      </c>
      <c r="C111" s="503" t="s">
        <v>110</v>
      </c>
      <c r="D111" s="503" t="s">
        <v>227</v>
      </c>
      <c r="E111" s="502">
        <v>482400</v>
      </c>
      <c r="F111" s="503" t="s">
        <v>475</v>
      </c>
      <c r="G111" s="503" t="s">
        <v>36</v>
      </c>
      <c r="H111" s="502">
        <v>100</v>
      </c>
      <c r="I111" s="502">
        <v>1000</v>
      </c>
      <c r="J111" s="502">
        <v>20</v>
      </c>
      <c r="K111" s="502">
        <v>30</v>
      </c>
      <c r="L111" s="502">
        <v>10000</v>
      </c>
      <c r="M111" s="502">
        <v>7</v>
      </c>
      <c r="N111" s="502">
        <v>1</v>
      </c>
      <c r="O111" s="502">
        <v>2</v>
      </c>
      <c r="P111" s="502">
        <v>5</v>
      </c>
      <c r="Q111" s="502">
        <v>12</v>
      </c>
      <c r="R111" s="502">
        <v>5</v>
      </c>
      <c r="S111" s="502">
        <v>0</v>
      </c>
      <c r="T111" s="502">
        <v>0</v>
      </c>
      <c r="U111" s="502">
        <v>0</v>
      </c>
      <c r="V111" s="502">
        <v>0</v>
      </c>
      <c r="W111" s="502">
        <v>1</v>
      </c>
      <c r="X111" s="502">
        <v>1</v>
      </c>
      <c r="Y111" s="503" t="s">
        <v>476</v>
      </c>
    </row>
    <row r="112" spans="1:25" ht="18" customHeight="1">
      <c r="A112" s="503" t="s">
        <v>31</v>
      </c>
      <c r="B112" s="503" t="s">
        <v>477</v>
      </c>
      <c r="C112" s="503" t="s">
        <v>478</v>
      </c>
      <c r="D112" s="503" t="s">
        <v>479</v>
      </c>
      <c r="E112" s="502">
        <v>483000</v>
      </c>
      <c r="F112" s="503" t="s">
        <v>480</v>
      </c>
      <c r="G112" s="503" t="s">
        <v>481</v>
      </c>
      <c r="H112" s="502">
        <v>60</v>
      </c>
      <c r="I112" s="502">
        <v>0</v>
      </c>
      <c r="J112" s="502">
        <v>1095</v>
      </c>
      <c r="K112" s="502">
        <v>0</v>
      </c>
      <c r="L112" s="502">
        <v>0</v>
      </c>
      <c r="M112" s="502">
        <v>180</v>
      </c>
      <c r="N112" s="502">
        <v>3</v>
      </c>
      <c r="O112" s="502">
        <v>0</v>
      </c>
      <c r="P112" s="502">
        <v>0</v>
      </c>
      <c r="Q112" s="502">
        <v>0</v>
      </c>
      <c r="R112" s="502">
        <v>0</v>
      </c>
      <c r="S112" s="502">
        <v>0</v>
      </c>
      <c r="T112" s="502">
        <v>0</v>
      </c>
      <c r="U112" s="502">
        <v>0</v>
      </c>
      <c r="V112" s="502">
        <v>0</v>
      </c>
      <c r="W112" s="502">
        <v>0</v>
      </c>
      <c r="X112" s="502">
        <v>0</v>
      </c>
      <c r="Y112" s="503" t="s">
        <v>482</v>
      </c>
    </row>
    <row r="113" spans="1:25" ht="18" customHeight="1">
      <c r="A113" s="503" t="s">
        <v>31</v>
      </c>
      <c r="B113" s="503" t="s">
        <v>483</v>
      </c>
      <c r="C113" s="503" t="s">
        <v>39</v>
      </c>
      <c r="D113" s="503" t="s">
        <v>484</v>
      </c>
      <c r="E113" s="502">
        <v>1108100</v>
      </c>
      <c r="F113" s="503" t="s">
        <v>485</v>
      </c>
      <c r="G113" s="503" t="s">
        <v>485</v>
      </c>
      <c r="H113" s="502">
        <v>400</v>
      </c>
      <c r="I113" s="502">
        <v>600</v>
      </c>
      <c r="J113" s="502">
        <v>2</v>
      </c>
      <c r="K113" s="502">
        <v>315</v>
      </c>
      <c r="L113" s="502">
        <v>460</v>
      </c>
      <c r="M113" s="502">
        <v>0</v>
      </c>
      <c r="N113" s="502">
        <v>0</v>
      </c>
      <c r="O113" s="502">
        <v>0</v>
      </c>
      <c r="P113" s="502">
        <v>0</v>
      </c>
      <c r="Q113" s="502">
        <v>1</v>
      </c>
      <c r="R113" s="502">
        <v>0</v>
      </c>
      <c r="S113" s="502">
        <v>0</v>
      </c>
      <c r="T113" s="502">
        <v>0</v>
      </c>
      <c r="U113" s="502">
        <v>0</v>
      </c>
      <c r="V113" s="502">
        <v>0</v>
      </c>
      <c r="W113" s="502">
        <v>9</v>
      </c>
      <c r="X113" s="502">
        <v>11</v>
      </c>
      <c r="Y113" s="503" t="s">
        <v>486</v>
      </c>
    </row>
    <row r="114" spans="1:25" ht="18" customHeight="1">
      <c r="A114" s="503" t="s">
        <v>31</v>
      </c>
      <c r="B114" s="503" t="s">
        <v>487</v>
      </c>
      <c r="C114" s="503" t="s">
        <v>488</v>
      </c>
      <c r="D114" s="503" t="s">
        <v>489</v>
      </c>
      <c r="E114" s="502">
        <v>427000</v>
      </c>
      <c r="F114" s="503" t="s">
        <v>490</v>
      </c>
      <c r="G114" s="503" t="s">
        <v>36</v>
      </c>
      <c r="H114" s="502">
        <v>0</v>
      </c>
      <c r="I114" s="502">
        <v>900</v>
      </c>
      <c r="J114" s="502">
        <v>0</v>
      </c>
      <c r="K114" s="502">
        <v>0</v>
      </c>
      <c r="L114" s="502">
        <v>2400</v>
      </c>
      <c r="M114" s="502">
        <v>13</v>
      </c>
      <c r="N114" s="502">
        <v>0</v>
      </c>
      <c r="O114" s="502">
        <v>0</v>
      </c>
      <c r="P114" s="502">
        <v>0</v>
      </c>
      <c r="Q114" s="502">
        <v>4</v>
      </c>
      <c r="R114" s="502">
        <v>0</v>
      </c>
      <c r="S114" s="502">
        <v>0</v>
      </c>
      <c r="T114" s="502">
        <v>0</v>
      </c>
      <c r="U114" s="502">
        <v>0</v>
      </c>
      <c r="V114" s="502">
        <v>0</v>
      </c>
      <c r="W114" s="502">
        <v>0</v>
      </c>
      <c r="X114" s="502">
        <v>1</v>
      </c>
      <c r="Y114" s="503" t="s">
        <v>360</v>
      </c>
    </row>
    <row r="115" spans="1:25" ht="18" customHeight="1">
      <c r="A115" s="503" t="s">
        <v>31</v>
      </c>
      <c r="B115" s="503" t="s">
        <v>491</v>
      </c>
      <c r="C115" s="503" t="s">
        <v>437</v>
      </c>
      <c r="D115" s="503" t="s">
        <v>438</v>
      </c>
      <c r="E115" s="502">
        <v>410050</v>
      </c>
      <c r="F115" s="503" t="s">
        <v>350</v>
      </c>
      <c r="G115" s="503" t="s">
        <v>36</v>
      </c>
      <c r="H115" s="502">
        <v>0</v>
      </c>
      <c r="I115" s="502">
        <v>900</v>
      </c>
      <c r="J115" s="502">
        <v>0</v>
      </c>
      <c r="K115" s="502">
        <v>0</v>
      </c>
      <c r="L115" s="502">
        <v>2000</v>
      </c>
      <c r="M115" s="502">
        <v>20</v>
      </c>
      <c r="N115" s="502">
        <v>1</v>
      </c>
      <c r="O115" s="502">
        <v>0</v>
      </c>
      <c r="P115" s="502">
        <v>0</v>
      </c>
      <c r="Q115" s="502">
        <v>3</v>
      </c>
      <c r="R115" s="502">
        <v>0</v>
      </c>
      <c r="S115" s="502">
        <v>0</v>
      </c>
      <c r="T115" s="502">
        <v>0</v>
      </c>
      <c r="U115" s="502">
        <v>0</v>
      </c>
      <c r="V115" s="502">
        <v>0</v>
      </c>
      <c r="W115" s="502">
        <v>0</v>
      </c>
      <c r="X115" s="502">
        <v>3</v>
      </c>
      <c r="Y115" s="503" t="s">
        <v>492</v>
      </c>
    </row>
    <row r="116" spans="1:25" ht="18" customHeight="1">
      <c r="A116" s="503" t="s">
        <v>31</v>
      </c>
      <c r="B116" s="503" t="s">
        <v>493</v>
      </c>
      <c r="C116" s="503" t="s">
        <v>494</v>
      </c>
      <c r="D116" s="503" t="s">
        <v>495</v>
      </c>
      <c r="E116" s="502">
        <v>455225</v>
      </c>
      <c r="F116" s="503" t="s">
        <v>496</v>
      </c>
      <c r="G116" s="503" t="s">
        <v>36</v>
      </c>
      <c r="H116" s="502">
        <v>0</v>
      </c>
      <c r="I116" s="502">
        <v>1000</v>
      </c>
      <c r="J116" s="502">
        <v>0</v>
      </c>
      <c r="K116" s="502">
        <v>0</v>
      </c>
      <c r="L116" s="502">
        <v>0</v>
      </c>
      <c r="M116" s="502">
        <v>5</v>
      </c>
      <c r="N116" s="502">
        <v>1</v>
      </c>
      <c r="O116" s="502">
        <v>0</v>
      </c>
      <c r="P116" s="502">
        <v>0</v>
      </c>
      <c r="Q116" s="502">
        <v>3</v>
      </c>
      <c r="R116" s="502">
        <v>0</v>
      </c>
      <c r="S116" s="502">
        <v>0</v>
      </c>
      <c r="T116" s="502">
        <v>0</v>
      </c>
      <c r="U116" s="502">
        <v>0</v>
      </c>
      <c r="V116" s="502">
        <v>0</v>
      </c>
      <c r="W116" s="502">
        <v>0</v>
      </c>
      <c r="X116" s="502">
        <v>0</v>
      </c>
      <c r="Y116" s="503" t="s">
        <v>492</v>
      </c>
    </row>
    <row r="117" spans="1:25" ht="18" customHeight="1">
      <c r="A117" s="503" t="s">
        <v>31</v>
      </c>
      <c r="B117" s="503" t="s">
        <v>497</v>
      </c>
      <c r="C117" s="503" t="s">
        <v>498</v>
      </c>
      <c r="D117" s="503" t="s">
        <v>499</v>
      </c>
      <c r="E117" s="502">
        <v>566425</v>
      </c>
      <c r="F117" s="503" t="s">
        <v>500</v>
      </c>
      <c r="G117" s="503" t="s">
        <v>36</v>
      </c>
      <c r="H117" s="502">
        <v>0</v>
      </c>
      <c r="I117" s="502">
        <v>1000</v>
      </c>
      <c r="J117" s="502">
        <v>0</v>
      </c>
      <c r="K117" s="502">
        <v>0</v>
      </c>
      <c r="L117" s="502">
        <v>1000</v>
      </c>
      <c r="M117" s="502">
        <v>10</v>
      </c>
      <c r="N117" s="502">
        <v>1</v>
      </c>
      <c r="O117" s="502">
        <v>0</v>
      </c>
      <c r="P117" s="502">
        <v>0</v>
      </c>
      <c r="Q117" s="502">
        <v>3</v>
      </c>
      <c r="R117" s="502">
        <v>0</v>
      </c>
      <c r="S117" s="502">
        <v>0</v>
      </c>
      <c r="T117" s="502">
        <v>0</v>
      </c>
      <c r="U117" s="502">
        <v>0</v>
      </c>
      <c r="V117" s="502">
        <v>0</v>
      </c>
      <c r="W117" s="502">
        <v>0</v>
      </c>
      <c r="X117" s="502">
        <v>2</v>
      </c>
      <c r="Y117" s="503" t="s">
        <v>492</v>
      </c>
    </row>
    <row r="118" spans="1:25" ht="18" customHeight="1">
      <c r="A118" s="503" t="s">
        <v>31</v>
      </c>
      <c r="B118" s="503" t="s">
        <v>501</v>
      </c>
      <c r="C118" s="503" t="s">
        <v>110</v>
      </c>
      <c r="D118" s="503" t="s">
        <v>502</v>
      </c>
      <c r="E118" s="502">
        <v>1251000</v>
      </c>
      <c r="F118" s="503" t="s">
        <v>503</v>
      </c>
      <c r="G118" s="503" t="s">
        <v>36</v>
      </c>
      <c r="H118" s="502">
        <v>0</v>
      </c>
      <c r="I118" s="502">
        <v>1000</v>
      </c>
      <c r="J118" s="502">
        <v>0</v>
      </c>
      <c r="K118" s="502">
        <v>500</v>
      </c>
      <c r="L118" s="502">
        <v>1000</v>
      </c>
      <c r="M118" s="502">
        <v>0</v>
      </c>
      <c r="N118" s="502">
        <v>0</v>
      </c>
      <c r="O118" s="502">
        <v>0</v>
      </c>
      <c r="P118" s="502">
        <v>0</v>
      </c>
      <c r="Q118" s="502">
        <v>1</v>
      </c>
      <c r="R118" s="502">
        <v>0</v>
      </c>
      <c r="S118" s="502">
        <v>0</v>
      </c>
      <c r="T118" s="502">
        <v>0</v>
      </c>
      <c r="U118" s="502">
        <v>0</v>
      </c>
      <c r="V118" s="502">
        <v>0</v>
      </c>
      <c r="W118" s="502">
        <v>0</v>
      </c>
      <c r="X118" s="502">
        <v>0</v>
      </c>
      <c r="Y118" s="503" t="s">
        <v>504</v>
      </c>
    </row>
    <row r="119" spans="1:25" ht="18" customHeight="1">
      <c r="A119" s="503" t="s">
        <v>31</v>
      </c>
      <c r="B119" s="503" t="s">
        <v>505</v>
      </c>
      <c r="C119" s="503" t="s">
        <v>110</v>
      </c>
      <c r="D119" s="503" t="s">
        <v>202</v>
      </c>
      <c r="E119" s="502">
        <v>729750</v>
      </c>
      <c r="F119" s="503" t="s">
        <v>506</v>
      </c>
      <c r="G119" s="503" t="s">
        <v>36</v>
      </c>
      <c r="H119" s="502">
        <v>0</v>
      </c>
      <c r="I119" s="502">
        <v>2500</v>
      </c>
      <c r="J119" s="502">
        <v>0</v>
      </c>
      <c r="K119" s="502">
        <v>500</v>
      </c>
      <c r="L119" s="502">
        <v>2500</v>
      </c>
      <c r="M119" s="502">
        <v>2</v>
      </c>
      <c r="N119" s="502">
        <v>0</v>
      </c>
      <c r="O119" s="502">
        <v>0</v>
      </c>
      <c r="P119" s="502">
        <v>0</v>
      </c>
      <c r="Q119" s="502">
        <v>1</v>
      </c>
      <c r="R119" s="502">
        <v>0</v>
      </c>
      <c r="S119" s="502">
        <v>0</v>
      </c>
      <c r="T119" s="502">
        <v>0</v>
      </c>
      <c r="U119" s="502">
        <v>0</v>
      </c>
      <c r="V119" s="502">
        <v>0</v>
      </c>
      <c r="W119" s="502">
        <v>0</v>
      </c>
      <c r="X119" s="502">
        <v>1</v>
      </c>
      <c r="Y119" s="503" t="s">
        <v>504</v>
      </c>
    </row>
    <row r="120" spans="1:25" ht="18" customHeight="1">
      <c r="A120" s="503" t="s">
        <v>31</v>
      </c>
      <c r="B120" s="503" t="s">
        <v>507</v>
      </c>
      <c r="C120" s="503" t="s">
        <v>508</v>
      </c>
      <c r="D120" s="503" t="s">
        <v>509</v>
      </c>
      <c r="E120" s="502">
        <v>479550</v>
      </c>
      <c r="F120" s="503" t="s">
        <v>500</v>
      </c>
      <c r="G120" s="503" t="s">
        <v>36</v>
      </c>
      <c r="H120" s="502">
        <v>0</v>
      </c>
      <c r="I120" s="502">
        <v>1906</v>
      </c>
      <c r="J120" s="502">
        <v>0</v>
      </c>
      <c r="K120" s="502">
        <v>1906</v>
      </c>
      <c r="L120" s="502">
        <v>689</v>
      </c>
      <c r="M120" s="502">
        <v>32</v>
      </c>
      <c r="N120" s="502">
        <v>3</v>
      </c>
      <c r="O120" s="502">
        <v>0</v>
      </c>
      <c r="P120" s="502">
        <v>0</v>
      </c>
      <c r="Q120" s="502">
        <v>0</v>
      </c>
      <c r="R120" s="502">
        <v>0</v>
      </c>
      <c r="S120" s="502">
        <v>0</v>
      </c>
      <c r="T120" s="502">
        <v>0</v>
      </c>
      <c r="U120" s="502">
        <v>0</v>
      </c>
      <c r="V120" s="502">
        <v>0</v>
      </c>
      <c r="W120" s="502">
        <v>0</v>
      </c>
      <c r="X120" s="502">
        <v>12</v>
      </c>
      <c r="Y120" s="503" t="s">
        <v>510</v>
      </c>
    </row>
    <row r="121" spans="1:25" ht="18" customHeight="1">
      <c r="A121" s="503" t="s">
        <v>31</v>
      </c>
      <c r="B121" s="503" t="s">
        <v>511</v>
      </c>
      <c r="C121" s="503" t="s">
        <v>106</v>
      </c>
      <c r="D121" s="503" t="s">
        <v>512</v>
      </c>
      <c r="E121" s="502">
        <v>402000</v>
      </c>
      <c r="F121" s="503" t="s">
        <v>513</v>
      </c>
      <c r="G121" s="503" t="s">
        <v>513</v>
      </c>
      <c r="H121" s="502">
        <v>36</v>
      </c>
      <c r="I121" s="502">
        <v>755</v>
      </c>
      <c r="J121" s="502">
        <v>0</v>
      </c>
      <c r="K121" s="502">
        <v>755</v>
      </c>
      <c r="L121" s="502">
        <v>3008</v>
      </c>
      <c r="M121" s="502">
        <v>41</v>
      </c>
      <c r="N121" s="502">
        <v>1</v>
      </c>
      <c r="O121" s="502">
        <v>0</v>
      </c>
      <c r="P121" s="502">
        <v>1</v>
      </c>
      <c r="Q121" s="502">
        <v>38</v>
      </c>
      <c r="R121" s="502">
        <v>0</v>
      </c>
      <c r="S121" s="502">
        <v>0</v>
      </c>
      <c r="T121" s="502">
        <v>0</v>
      </c>
      <c r="U121" s="502">
        <v>1</v>
      </c>
      <c r="V121" s="502">
        <v>0</v>
      </c>
      <c r="W121" s="502">
        <v>3</v>
      </c>
      <c r="X121" s="502">
        <v>4</v>
      </c>
      <c r="Y121" s="503" t="s">
        <v>220</v>
      </c>
    </row>
    <row r="122" spans="1:25" ht="18" customHeight="1">
      <c r="A122" s="503" t="s">
        <v>31</v>
      </c>
      <c r="B122" s="503" t="s">
        <v>514</v>
      </c>
      <c r="C122" s="503" t="s">
        <v>101</v>
      </c>
      <c r="D122" s="503" t="s">
        <v>102</v>
      </c>
      <c r="E122" s="502">
        <v>536850</v>
      </c>
      <c r="F122" s="503" t="s">
        <v>515</v>
      </c>
      <c r="G122" s="503" t="s">
        <v>515</v>
      </c>
      <c r="H122" s="502">
        <v>18</v>
      </c>
      <c r="I122" s="502">
        <v>672</v>
      </c>
      <c r="J122" s="502">
        <v>0</v>
      </c>
      <c r="K122" s="502">
        <v>672</v>
      </c>
      <c r="L122" s="502">
        <v>112</v>
      </c>
      <c r="M122" s="502">
        <v>8</v>
      </c>
      <c r="N122" s="502">
        <v>2</v>
      </c>
      <c r="O122" s="502">
        <v>0</v>
      </c>
      <c r="P122" s="502">
        <v>1</v>
      </c>
      <c r="Q122" s="502">
        <v>8</v>
      </c>
      <c r="R122" s="502">
        <v>0</v>
      </c>
      <c r="S122" s="502">
        <v>0</v>
      </c>
      <c r="T122" s="502">
        <v>0</v>
      </c>
      <c r="U122" s="502">
        <v>0</v>
      </c>
      <c r="V122" s="502">
        <v>0</v>
      </c>
      <c r="W122" s="502">
        <v>2</v>
      </c>
      <c r="X122" s="502">
        <v>5</v>
      </c>
      <c r="Y122" s="503" t="s">
        <v>232</v>
      </c>
    </row>
    <row r="123" spans="1:25" ht="18" customHeight="1">
      <c r="A123" s="503" t="s">
        <v>31</v>
      </c>
      <c r="B123" s="503" t="s">
        <v>516</v>
      </c>
      <c r="C123" s="503" t="s">
        <v>517</v>
      </c>
      <c r="D123" s="503" t="s">
        <v>518</v>
      </c>
      <c r="E123" s="502">
        <v>511651.8</v>
      </c>
      <c r="F123" s="503" t="s">
        <v>519</v>
      </c>
      <c r="G123" s="503" t="s">
        <v>519</v>
      </c>
      <c r="H123" s="502">
        <v>9</v>
      </c>
      <c r="I123" s="502">
        <v>470</v>
      </c>
      <c r="J123" s="502">
        <v>0</v>
      </c>
      <c r="K123" s="502">
        <v>470</v>
      </c>
      <c r="L123" s="502">
        <v>330</v>
      </c>
      <c r="M123" s="502">
        <v>9</v>
      </c>
      <c r="N123" s="502">
        <v>1</v>
      </c>
      <c r="O123" s="502">
        <v>0</v>
      </c>
      <c r="P123" s="502">
        <v>1</v>
      </c>
      <c r="Q123" s="502">
        <v>9</v>
      </c>
      <c r="R123" s="502">
        <v>0</v>
      </c>
      <c r="S123" s="502">
        <v>0</v>
      </c>
      <c r="T123" s="502">
        <v>0</v>
      </c>
      <c r="U123" s="502">
        <v>0</v>
      </c>
      <c r="V123" s="502">
        <v>0</v>
      </c>
      <c r="W123" s="502">
        <v>3</v>
      </c>
      <c r="X123" s="502">
        <v>2</v>
      </c>
      <c r="Y123" s="503" t="s">
        <v>220</v>
      </c>
    </row>
    <row r="124" spans="1:25" ht="18" customHeight="1">
      <c r="A124" s="503" t="s">
        <v>31</v>
      </c>
      <c r="B124" s="503" t="s">
        <v>520</v>
      </c>
      <c r="C124" s="503" t="s">
        <v>60</v>
      </c>
      <c r="D124" s="503" t="s">
        <v>521</v>
      </c>
      <c r="E124" s="502">
        <v>472824</v>
      </c>
      <c r="F124" s="503" t="s">
        <v>522</v>
      </c>
      <c r="G124" s="503" t="s">
        <v>522</v>
      </c>
      <c r="H124" s="502">
        <v>9</v>
      </c>
      <c r="I124" s="502">
        <v>1075</v>
      </c>
      <c r="J124" s="502">
        <v>0</v>
      </c>
      <c r="K124" s="502">
        <v>1075</v>
      </c>
      <c r="L124" s="502">
        <v>6420</v>
      </c>
      <c r="M124" s="502">
        <v>23</v>
      </c>
      <c r="N124" s="502">
        <v>1</v>
      </c>
      <c r="O124" s="502">
        <v>0</v>
      </c>
      <c r="P124" s="502">
        <v>1</v>
      </c>
      <c r="Q124" s="502">
        <v>23</v>
      </c>
      <c r="R124" s="502">
        <v>0</v>
      </c>
      <c r="S124" s="502">
        <v>0</v>
      </c>
      <c r="T124" s="502">
        <v>0</v>
      </c>
      <c r="U124" s="502">
        <v>0</v>
      </c>
      <c r="V124" s="502">
        <v>0</v>
      </c>
      <c r="W124" s="502">
        <v>4</v>
      </c>
      <c r="X124" s="502">
        <v>5</v>
      </c>
      <c r="Y124" s="503" t="s">
        <v>220</v>
      </c>
    </row>
    <row r="125" spans="1:25" ht="18" customHeight="1">
      <c r="A125" s="503" t="s">
        <v>31</v>
      </c>
      <c r="B125" s="503" t="s">
        <v>523</v>
      </c>
      <c r="C125" s="503" t="s">
        <v>301</v>
      </c>
      <c r="D125" s="503" t="s">
        <v>302</v>
      </c>
      <c r="E125" s="502">
        <v>2043500</v>
      </c>
      <c r="F125" s="503" t="s">
        <v>524</v>
      </c>
      <c r="G125" s="503" t="s">
        <v>524</v>
      </c>
      <c r="H125" s="502">
        <v>0</v>
      </c>
      <c r="I125" s="502">
        <v>590</v>
      </c>
      <c r="J125" s="502">
        <v>0</v>
      </c>
      <c r="K125" s="502">
        <v>0</v>
      </c>
      <c r="L125" s="502">
        <v>1550</v>
      </c>
      <c r="M125" s="502">
        <v>30</v>
      </c>
      <c r="N125" s="502">
        <v>5</v>
      </c>
      <c r="O125" s="502">
        <v>0</v>
      </c>
      <c r="P125" s="502">
        <v>3</v>
      </c>
      <c r="Q125" s="502">
        <v>0</v>
      </c>
      <c r="R125" s="502">
        <v>0</v>
      </c>
      <c r="S125" s="502">
        <v>0</v>
      </c>
      <c r="T125" s="502">
        <v>0</v>
      </c>
      <c r="U125" s="502">
        <v>0</v>
      </c>
      <c r="V125" s="502">
        <v>0</v>
      </c>
      <c r="W125" s="502">
        <v>0</v>
      </c>
      <c r="X125" s="502">
        <v>18</v>
      </c>
      <c r="Y125" s="503" t="s">
        <v>525</v>
      </c>
    </row>
    <row r="126" spans="1:25" ht="18" customHeight="1">
      <c r="A126" s="503" t="s">
        <v>31</v>
      </c>
      <c r="B126" s="503" t="s">
        <v>526</v>
      </c>
      <c r="C126" s="503" t="s">
        <v>498</v>
      </c>
      <c r="D126" s="503" t="s">
        <v>499</v>
      </c>
      <c r="E126" s="502">
        <v>455400</v>
      </c>
      <c r="F126" s="503" t="s">
        <v>527</v>
      </c>
      <c r="G126" s="503" t="s">
        <v>36</v>
      </c>
      <c r="H126" s="502">
        <v>8</v>
      </c>
      <c r="I126" s="502">
        <v>900</v>
      </c>
      <c r="J126" s="502">
        <v>0</v>
      </c>
      <c r="K126" s="502">
        <v>0</v>
      </c>
      <c r="L126" s="502">
        <v>1800</v>
      </c>
      <c r="M126" s="502">
        <v>25</v>
      </c>
      <c r="N126" s="502">
        <v>5</v>
      </c>
      <c r="O126" s="502">
        <v>0</v>
      </c>
      <c r="P126" s="502">
        <v>2</v>
      </c>
      <c r="Q126" s="502">
        <v>2</v>
      </c>
      <c r="R126" s="502">
        <v>0</v>
      </c>
      <c r="S126" s="502">
        <v>0</v>
      </c>
      <c r="T126" s="502">
        <v>0</v>
      </c>
      <c r="U126" s="502">
        <v>0</v>
      </c>
      <c r="V126" s="502">
        <v>0</v>
      </c>
      <c r="W126" s="502">
        <v>0</v>
      </c>
      <c r="X126" s="502">
        <v>0</v>
      </c>
      <c r="Y126" s="503" t="s">
        <v>80</v>
      </c>
    </row>
    <row r="127" spans="1:25" ht="18" customHeight="1">
      <c r="A127" s="503" t="s">
        <v>31</v>
      </c>
      <c r="B127" s="503" t="s">
        <v>528</v>
      </c>
      <c r="C127" s="503" t="s">
        <v>73</v>
      </c>
      <c r="D127" s="503" t="s">
        <v>529</v>
      </c>
      <c r="E127" s="502">
        <v>549400</v>
      </c>
      <c r="F127" s="503" t="s">
        <v>530</v>
      </c>
      <c r="G127" s="503" t="s">
        <v>36</v>
      </c>
      <c r="H127" s="502">
        <v>0</v>
      </c>
      <c r="I127" s="502">
        <v>331</v>
      </c>
      <c r="J127" s="502">
        <v>0</v>
      </c>
      <c r="K127" s="502">
        <v>331</v>
      </c>
      <c r="L127" s="502">
        <v>147</v>
      </c>
      <c r="M127" s="502">
        <v>35</v>
      </c>
      <c r="N127" s="502">
        <v>7</v>
      </c>
      <c r="O127" s="502">
        <v>0</v>
      </c>
      <c r="P127" s="502">
        <v>0</v>
      </c>
      <c r="Q127" s="502">
        <v>13</v>
      </c>
      <c r="R127" s="502">
        <v>0</v>
      </c>
      <c r="S127" s="502">
        <v>0</v>
      </c>
      <c r="T127" s="502">
        <v>0</v>
      </c>
      <c r="U127" s="502">
        <v>0</v>
      </c>
      <c r="V127" s="502">
        <v>0</v>
      </c>
      <c r="W127" s="502">
        <v>3</v>
      </c>
      <c r="X127" s="502">
        <v>0</v>
      </c>
      <c r="Y127" s="503" t="s">
        <v>351</v>
      </c>
    </row>
    <row r="128" spans="1:25" ht="18" customHeight="1">
      <c r="A128" s="503" t="s">
        <v>31</v>
      </c>
      <c r="B128" s="503" t="s">
        <v>531</v>
      </c>
      <c r="C128" s="503" t="s">
        <v>532</v>
      </c>
      <c r="D128" s="503" t="s">
        <v>533</v>
      </c>
      <c r="E128" s="502">
        <v>775500</v>
      </c>
      <c r="F128" s="503" t="s">
        <v>534</v>
      </c>
      <c r="G128" s="503" t="s">
        <v>535</v>
      </c>
      <c r="H128" s="502">
        <v>10</v>
      </c>
      <c r="I128" s="502">
        <v>7000</v>
      </c>
      <c r="J128" s="502">
        <v>10</v>
      </c>
      <c r="K128" s="502">
        <v>2</v>
      </c>
      <c r="L128" s="502">
        <v>20000</v>
      </c>
      <c r="M128" s="502">
        <v>8</v>
      </c>
      <c r="N128" s="502">
        <v>5</v>
      </c>
      <c r="O128" s="502">
        <v>1</v>
      </c>
      <c r="P128" s="502">
        <v>1</v>
      </c>
      <c r="Q128" s="502">
        <v>6</v>
      </c>
      <c r="R128" s="502">
        <v>1</v>
      </c>
      <c r="S128" s="502">
        <v>0</v>
      </c>
      <c r="T128" s="502">
        <v>0</v>
      </c>
      <c r="U128" s="502">
        <v>0</v>
      </c>
      <c r="V128" s="502">
        <v>0</v>
      </c>
      <c r="W128" s="502">
        <v>1</v>
      </c>
      <c r="X128" s="502">
        <v>1</v>
      </c>
      <c r="Y128" s="503" t="s">
        <v>536</v>
      </c>
    </row>
    <row r="129" spans="1:25" ht="18" customHeight="1">
      <c r="A129" s="503" t="s">
        <v>31</v>
      </c>
      <c r="B129" s="503" t="s">
        <v>537</v>
      </c>
      <c r="C129" s="503" t="s">
        <v>532</v>
      </c>
      <c r="D129" s="503" t="s">
        <v>533</v>
      </c>
      <c r="E129" s="502">
        <v>775500</v>
      </c>
      <c r="F129" s="503" t="s">
        <v>534</v>
      </c>
      <c r="G129" s="503" t="s">
        <v>535</v>
      </c>
      <c r="H129" s="502">
        <v>10</v>
      </c>
      <c r="I129" s="502">
        <v>7100</v>
      </c>
      <c r="J129" s="502">
        <v>10</v>
      </c>
      <c r="K129" s="502">
        <v>1</v>
      </c>
      <c r="L129" s="502">
        <v>22000</v>
      </c>
      <c r="M129" s="502">
        <v>8</v>
      </c>
      <c r="N129" s="502">
        <v>5</v>
      </c>
      <c r="O129" s="502">
        <v>1</v>
      </c>
      <c r="P129" s="502">
        <v>1</v>
      </c>
      <c r="Q129" s="502">
        <v>6</v>
      </c>
      <c r="R129" s="502">
        <v>1</v>
      </c>
      <c r="S129" s="502">
        <v>0</v>
      </c>
      <c r="T129" s="502">
        <v>0</v>
      </c>
      <c r="U129" s="502">
        <v>0</v>
      </c>
      <c r="V129" s="502">
        <v>0</v>
      </c>
      <c r="W129" s="502">
        <v>1</v>
      </c>
      <c r="X129" s="502">
        <v>1</v>
      </c>
      <c r="Y129" s="503" t="s">
        <v>536</v>
      </c>
    </row>
    <row r="130" spans="1:25" ht="18" customHeight="1">
      <c r="A130" s="503" t="s">
        <v>31</v>
      </c>
      <c r="B130" s="503" t="s">
        <v>538</v>
      </c>
      <c r="C130" s="503" t="s">
        <v>539</v>
      </c>
      <c r="D130" s="503" t="s">
        <v>540</v>
      </c>
      <c r="E130" s="502">
        <v>2838000</v>
      </c>
      <c r="F130" s="503" t="s">
        <v>541</v>
      </c>
      <c r="G130" s="503" t="s">
        <v>36</v>
      </c>
      <c r="H130" s="502">
        <v>15</v>
      </c>
      <c r="I130" s="502">
        <v>1000</v>
      </c>
      <c r="J130" s="502">
        <v>10</v>
      </c>
      <c r="K130" s="502">
        <v>10</v>
      </c>
      <c r="L130" s="502">
        <v>1000</v>
      </c>
      <c r="M130" s="502">
        <v>3</v>
      </c>
      <c r="N130" s="502">
        <v>1</v>
      </c>
      <c r="O130" s="502">
        <v>1</v>
      </c>
      <c r="P130" s="502">
        <v>1</v>
      </c>
      <c r="Q130" s="502">
        <v>3</v>
      </c>
      <c r="R130" s="502">
        <v>1</v>
      </c>
      <c r="S130" s="502">
        <v>0</v>
      </c>
      <c r="T130" s="502">
        <v>0</v>
      </c>
      <c r="U130" s="502">
        <v>0</v>
      </c>
      <c r="V130" s="502">
        <v>0</v>
      </c>
      <c r="W130" s="502">
        <v>0</v>
      </c>
      <c r="X130" s="502">
        <v>0</v>
      </c>
      <c r="Y130" s="503" t="s">
        <v>245</v>
      </c>
    </row>
    <row r="131" spans="1:25" ht="18" customHeight="1">
      <c r="A131" s="503" t="s">
        <v>31</v>
      </c>
      <c r="B131" s="503" t="s">
        <v>542</v>
      </c>
      <c r="C131" s="503" t="s">
        <v>543</v>
      </c>
      <c r="D131" s="503" t="s">
        <v>544</v>
      </c>
      <c r="E131" s="502">
        <v>517910</v>
      </c>
      <c r="F131" s="503" t="s">
        <v>545</v>
      </c>
      <c r="G131" s="503" t="s">
        <v>36</v>
      </c>
      <c r="H131" s="502">
        <v>0</v>
      </c>
      <c r="I131" s="502">
        <v>800</v>
      </c>
      <c r="J131" s="502">
        <v>0</v>
      </c>
      <c r="K131" s="502">
        <v>0</v>
      </c>
      <c r="L131" s="502">
        <v>0</v>
      </c>
      <c r="M131" s="502">
        <v>0</v>
      </c>
      <c r="N131" s="502">
        <v>2</v>
      </c>
      <c r="O131" s="502">
        <v>0</v>
      </c>
      <c r="P131" s="502">
        <v>0</v>
      </c>
      <c r="Q131" s="502">
        <v>0</v>
      </c>
      <c r="R131" s="502">
        <v>0</v>
      </c>
      <c r="S131" s="502">
        <v>0</v>
      </c>
      <c r="T131" s="502">
        <v>0</v>
      </c>
      <c r="U131" s="502">
        <v>0</v>
      </c>
      <c r="V131" s="502">
        <v>0</v>
      </c>
      <c r="W131" s="502">
        <v>0</v>
      </c>
      <c r="X131" s="502">
        <v>0</v>
      </c>
      <c r="Y131" s="503" t="s">
        <v>546</v>
      </c>
    </row>
    <row r="132" spans="1:25" ht="18" customHeight="1">
      <c r="A132" s="503" t="s">
        <v>31</v>
      </c>
      <c r="B132" s="503" t="s">
        <v>547</v>
      </c>
      <c r="C132" s="503" t="s">
        <v>548</v>
      </c>
      <c r="D132" s="503" t="s">
        <v>549</v>
      </c>
      <c r="E132" s="502">
        <v>4107100</v>
      </c>
      <c r="F132" s="503" t="s">
        <v>550</v>
      </c>
      <c r="G132" s="503" t="s">
        <v>36</v>
      </c>
      <c r="H132" s="502">
        <v>0</v>
      </c>
      <c r="I132" s="502">
        <v>8760</v>
      </c>
      <c r="J132" s="502">
        <v>0</v>
      </c>
      <c r="K132" s="502">
        <v>0</v>
      </c>
      <c r="L132" s="502">
        <v>24960</v>
      </c>
      <c r="M132" s="502">
        <v>5</v>
      </c>
      <c r="N132" s="502">
        <v>1</v>
      </c>
      <c r="O132" s="502">
        <v>0</v>
      </c>
      <c r="P132" s="502">
        <v>0</v>
      </c>
      <c r="Q132" s="502">
        <v>5</v>
      </c>
      <c r="R132" s="502">
        <v>0</v>
      </c>
      <c r="S132" s="502">
        <v>0</v>
      </c>
      <c r="T132" s="502">
        <v>0</v>
      </c>
      <c r="U132" s="502">
        <v>0</v>
      </c>
      <c r="V132" s="502">
        <v>0</v>
      </c>
      <c r="W132" s="502">
        <v>0</v>
      </c>
      <c r="X132" s="502">
        <v>0</v>
      </c>
      <c r="Y132" s="503" t="s">
        <v>551</v>
      </c>
    </row>
    <row r="133" spans="1:25" ht="18" customHeight="1">
      <c r="A133" s="503" t="s">
        <v>31</v>
      </c>
      <c r="B133" s="503" t="s">
        <v>552</v>
      </c>
      <c r="C133" s="503" t="s">
        <v>553</v>
      </c>
      <c r="D133" s="503" t="s">
        <v>554</v>
      </c>
      <c r="E133" s="502">
        <v>840000</v>
      </c>
      <c r="F133" s="503" t="s">
        <v>555</v>
      </c>
      <c r="G133" s="503" t="s">
        <v>555</v>
      </c>
      <c r="H133" s="502">
        <v>0</v>
      </c>
      <c r="I133" s="502">
        <v>100</v>
      </c>
      <c r="J133" s="502">
        <v>0</v>
      </c>
      <c r="K133" s="502">
        <v>0</v>
      </c>
      <c r="L133" s="502">
        <v>0</v>
      </c>
      <c r="M133" s="502">
        <v>0</v>
      </c>
      <c r="N133" s="502">
        <v>2</v>
      </c>
      <c r="O133" s="502">
        <v>0</v>
      </c>
      <c r="P133" s="502">
        <v>0</v>
      </c>
      <c r="Q133" s="502">
        <v>0</v>
      </c>
      <c r="R133" s="502">
        <v>0</v>
      </c>
      <c r="S133" s="502">
        <v>0</v>
      </c>
      <c r="T133" s="502">
        <v>0</v>
      </c>
      <c r="U133" s="502">
        <v>0</v>
      </c>
      <c r="V133" s="502">
        <v>0</v>
      </c>
      <c r="W133" s="502">
        <v>0</v>
      </c>
      <c r="X133" s="502">
        <v>0</v>
      </c>
      <c r="Y133" s="503" t="s">
        <v>556</v>
      </c>
    </row>
    <row r="134" spans="1:25" ht="18" customHeight="1">
      <c r="A134" s="503" t="s">
        <v>31</v>
      </c>
      <c r="B134" s="503" t="s">
        <v>557</v>
      </c>
      <c r="C134" s="503" t="s">
        <v>558</v>
      </c>
      <c r="D134" s="503" t="s">
        <v>559</v>
      </c>
      <c r="E134" s="502">
        <v>460785</v>
      </c>
      <c r="F134" s="503" t="s">
        <v>560</v>
      </c>
      <c r="G134" s="503" t="s">
        <v>36</v>
      </c>
      <c r="H134" s="502">
        <v>0</v>
      </c>
      <c r="I134" s="502">
        <v>1052</v>
      </c>
      <c r="J134" s="502">
        <v>0</v>
      </c>
      <c r="K134" s="502">
        <v>79</v>
      </c>
      <c r="L134" s="502">
        <v>3587</v>
      </c>
      <c r="M134" s="502">
        <v>5</v>
      </c>
      <c r="N134" s="502">
        <v>2</v>
      </c>
      <c r="O134" s="502">
        <v>0</v>
      </c>
      <c r="P134" s="502">
        <v>0</v>
      </c>
      <c r="Q134" s="502">
        <v>2</v>
      </c>
      <c r="R134" s="502">
        <v>0</v>
      </c>
      <c r="S134" s="502">
        <v>0</v>
      </c>
      <c r="T134" s="502">
        <v>0</v>
      </c>
      <c r="U134" s="502">
        <v>0</v>
      </c>
      <c r="V134" s="502">
        <v>0</v>
      </c>
      <c r="W134" s="502">
        <v>0</v>
      </c>
      <c r="X134" s="502">
        <v>1</v>
      </c>
      <c r="Y134" s="503" t="s">
        <v>561</v>
      </c>
    </row>
    <row r="135" spans="1:25" ht="18" customHeight="1">
      <c r="A135" s="503" t="s">
        <v>31</v>
      </c>
      <c r="B135" s="503" t="s">
        <v>562</v>
      </c>
      <c r="C135" s="503" t="s">
        <v>73</v>
      </c>
      <c r="D135" s="503" t="s">
        <v>529</v>
      </c>
      <c r="E135" s="502">
        <v>2626800</v>
      </c>
      <c r="F135" s="503" t="s">
        <v>563</v>
      </c>
      <c r="G135" s="503" t="s">
        <v>36</v>
      </c>
      <c r="H135" s="502">
        <v>0</v>
      </c>
      <c r="I135" s="502">
        <v>2000</v>
      </c>
      <c r="J135" s="502">
        <v>0</v>
      </c>
      <c r="K135" s="502">
        <v>0</v>
      </c>
      <c r="L135" s="502">
        <v>200</v>
      </c>
      <c r="M135" s="502">
        <v>3</v>
      </c>
      <c r="N135" s="502">
        <v>1</v>
      </c>
      <c r="O135" s="502">
        <v>0</v>
      </c>
      <c r="P135" s="502">
        <v>0</v>
      </c>
      <c r="Q135" s="502">
        <v>2</v>
      </c>
      <c r="R135" s="502">
        <v>0</v>
      </c>
      <c r="S135" s="502">
        <v>0</v>
      </c>
      <c r="T135" s="502">
        <v>0</v>
      </c>
      <c r="U135" s="502">
        <v>0</v>
      </c>
      <c r="V135" s="502">
        <v>0</v>
      </c>
      <c r="W135" s="502">
        <v>1</v>
      </c>
      <c r="X135" s="502">
        <v>0</v>
      </c>
      <c r="Y135" s="503" t="s">
        <v>564</v>
      </c>
    </row>
    <row r="136" spans="1:25" ht="18" customHeight="1">
      <c r="A136" s="503" t="s">
        <v>31</v>
      </c>
      <c r="B136" s="503" t="s">
        <v>565</v>
      </c>
      <c r="C136" s="503" t="s">
        <v>566</v>
      </c>
      <c r="D136" s="503" t="s">
        <v>567</v>
      </c>
      <c r="E136" s="502">
        <v>522870</v>
      </c>
      <c r="F136" s="503" t="s">
        <v>568</v>
      </c>
      <c r="G136" s="503" t="s">
        <v>568</v>
      </c>
      <c r="H136" s="502">
        <v>150</v>
      </c>
      <c r="I136" s="502">
        <v>300</v>
      </c>
      <c r="J136" s="502">
        <v>70</v>
      </c>
      <c r="K136" s="502">
        <v>36</v>
      </c>
      <c r="L136" s="502">
        <v>753</v>
      </c>
      <c r="M136" s="502">
        <v>320</v>
      </c>
      <c r="N136" s="502">
        <v>0</v>
      </c>
      <c r="O136" s="502">
        <v>0</v>
      </c>
      <c r="P136" s="502">
        <v>0</v>
      </c>
      <c r="Q136" s="502">
        <v>0</v>
      </c>
      <c r="R136" s="502">
        <v>0</v>
      </c>
      <c r="S136" s="502">
        <v>0</v>
      </c>
      <c r="T136" s="502">
        <v>0</v>
      </c>
      <c r="U136" s="502">
        <v>0</v>
      </c>
      <c r="V136" s="502">
        <v>0</v>
      </c>
      <c r="W136" s="502">
        <v>0</v>
      </c>
      <c r="X136" s="502">
        <v>0</v>
      </c>
      <c r="Y136" s="503" t="s">
        <v>65</v>
      </c>
    </row>
    <row r="137" spans="1:25" ht="18" customHeight="1">
      <c r="A137" s="503" t="s">
        <v>31</v>
      </c>
      <c r="B137" s="503" t="s">
        <v>569</v>
      </c>
      <c r="C137" s="503" t="s">
        <v>67</v>
      </c>
      <c r="D137" s="503" t="s">
        <v>161</v>
      </c>
      <c r="E137" s="502">
        <v>599250</v>
      </c>
      <c r="F137" s="503" t="s">
        <v>385</v>
      </c>
      <c r="G137" s="503" t="s">
        <v>385</v>
      </c>
      <c r="H137" s="502">
        <v>48</v>
      </c>
      <c r="I137" s="502">
        <v>300</v>
      </c>
      <c r="J137" s="502">
        <v>750</v>
      </c>
      <c r="K137" s="502">
        <v>130</v>
      </c>
      <c r="L137" s="502">
        <v>4800</v>
      </c>
      <c r="M137" s="502">
        <v>180</v>
      </c>
      <c r="N137" s="502">
        <v>5</v>
      </c>
      <c r="O137" s="502">
        <v>240</v>
      </c>
      <c r="P137" s="502">
        <v>1</v>
      </c>
      <c r="Q137" s="502">
        <v>18</v>
      </c>
      <c r="R137" s="502">
        <v>18</v>
      </c>
      <c r="S137" s="502">
        <v>0</v>
      </c>
      <c r="T137" s="502">
        <v>0</v>
      </c>
      <c r="U137" s="502">
        <v>0</v>
      </c>
      <c r="V137" s="502">
        <v>0</v>
      </c>
      <c r="W137" s="502">
        <v>0</v>
      </c>
      <c r="X137" s="502">
        <v>1</v>
      </c>
      <c r="Y137" s="503" t="s">
        <v>164</v>
      </c>
    </row>
    <row r="138" spans="1:25" ht="18" customHeight="1">
      <c r="A138" s="503" t="s">
        <v>31</v>
      </c>
      <c r="B138" s="503" t="s">
        <v>570</v>
      </c>
      <c r="C138" s="503" t="s">
        <v>301</v>
      </c>
      <c r="D138" s="503" t="s">
        <v>571</v>
      </c>
      <c r="E138" s="502">
        <v>4322500</v>
      </c>
      <c r="F138" s="503" t="s">
        <v>572</v>
      </c>
      <c r="G138" s="503" t="s">
        <v>36</v>
      </c>
      <c r="H138" s="502">
        <v>0</v>
      </c>
      <c r="I138" s="502">
        <v>216</v>
      </c>
      <c r="J138" s="502">
        <v>0</v>
      </c>
      <c r="K138" s="502">
        <v>216</v>
      </c>
      <c r="L138" s="502">
        <v>314</v>
      </c>
      <c r="M138" s="502">
        <v>6</v>
      </c>
      <c r="N138" s="502">
        <v>4</v>
      </c>
      <c r="O138" s="502">
        <v>0</v>
      </c>
      <c r="P138" s="502">
        <v>0</v>
      </c>
      <c r="Q138" s="502">
        <v>0</v>
      </c>
      <c r="R138" s="502">
        <v>0</v>
      </c>
      <c r="S138" s="502">
        <v>0</v>
      </c>
      <c r="T138" s="502">
        <v>0</v>
      </c>
      <c r="U138" s="502">
        <v>0</v>
      </c>
      <c r="V138" s="502">
        <v>0</v>
      </c>
      <c r="W138" s="502">
        <v>5</v>
      </c>
      <c r="X138" s="502">
        <v>1</v>
      </c>
      <c r="Y138" s="503" t="s">
        <v>88</v>
      </c>
    </row>
    <row r="139" spans="1:25" ht="18" customHeight="1">
      <c r="A139" s="503" t="s">
        <v>31</v>
      </c>
      <c r="B139" s="503" t="s">
        <v>573</v>
      </c>
      <c r="C139" s="503" t="s">
        <v>96</v>
      </c>
      <c r="D139" s="503" t="s">
        <v>574</v>
      </c>
      <c r="E139" s="502">
        <v>425750</v>
      </c>
      <c r="F139" s="503" t="s">
        <v>575</v>
      </c>
      <c r="G139" s="503" t="s">
        <v>36</v>
      </c>
      <c r="H139" s="502">
        <v>0</v>
      </c>
      <c r="I139" s="502">
        <v>7200</v>
      </c>
      <c r="J139" s="502">
        <v>0</v>
      </c>
      <c r="K139" s="502">
        <v>0</v>
      </c>
      <c r="L139" s="502">
        <v>241</v>
      </c>
      <c r="M139" s="502">
        <v>15</v>
      </c>
      <c r="N139" s="502">
        <v>0</v>
      </c>
      <c r="O139" s="502">
        <v>0</v>
      </c>
      <c r="P139" s="502">
        <v>0</v>
      </c>
      <c r="Q139" s="502">
        <v>2</v>
      </c>
      <c r="R139" s="502">
        <v>0</v>
      </c>
      <c r="S139" s="502">
        <v>0</v>
      </c>
      <c r="T139" s="502">
        <v>0</v>
      </c>
      <c r="U139" s="502">
        <v>0</v>
      </c>
      <c r="V139" s="502">
        <v>0</v>
      </c>
      <c r="W139" s="502">
        <v>0</v>
      </c>
      <c r="X139" s="502">
        <v>0</v>
      </c>
      <c r="Y139" s="503" t="s">
        <v>576</v>
      </c>
    </row>
    <row r="140" spans="1:25" ht="18" customHeight="1">
      <c r="A140" s="503" t="s">
        <v>31</v>
      </c>
      <c r="B140" s="503" t="s">
        <v>577</v>
      </c>
      <c r="C140" s="503" t="s">
        <v>211</v>
      </c>
      <c r="D140" s="503" t="s">
        <v>202</v>
      </c>
      <c r="E140" s="502">
        <v>739200</v>
      </c>
      <c r="F140" s="503" t="s">
        <v>578</v>
      </c>
      <c r="G140" s="503" t="s">
        <v>36</v>
      </c>
      <c r="H140" s="502">
        <v>8</v>
      </c>
      <c r="I140" s="502">
        <v>1200</v>
      </c>
      <c r="J140" s="502">
        <v>0</v>
      </c>
      <c r="K140" s="502">
        <v>0</v>
      </c>
      <c r="L140" s="502">
        <v>2400</v>
      </c>
      <c r="M140" s="502">
        <v>49</v>
      </c>
      <c r="N140" s="502">
        <v>2</v>
      </c>
      <c r="O140" s="502">
        <v>0</v>
      </c>
      <c r="P140" s="502">
        <v>0</v>
      </c>
      <c r="Q140" s="502">
        <v>5</v>
      </c>
      <c r="R140" s="502">
        <v>0</v>
      </c>
      <c r="S140" s="502">
        <v>0</v>
      </c>
      <c r="T140" s="502">
        <v>0</v>
      </c>
      <c r="U140" s="502">
        <v>0</v>
      </c>
      <c r="V140" s="502">
        <v>0</v>
      </c>
      <c r="W140" s="502">
        <v>0</v>
      </c>
      <c r="X140" s="502">
        <v>2</v>
      </c>
      <c r="Y140" s="503" t="s">
        <v>431</v>
      </c>
    </row>
    <row r="141" spans="1:25" ht="18" customHeight="1">
      <c r="A141" s="503" t="s">
        <v>31</v>
      </c>
      <c r="B141" s="503" t="s">
        <v>579</v>
      </c>
      <c r="C141" s="503" t="s">
        <v>580</v>
      </c>
      <c r="D141" s="503" t="s">
        <v>581</v>
      </c>
      <c r="E141" s="502">
        <v>547103</v>
      </c>
      <c r="F141" s="503" t="s">
        <v>582</v>
      </c>
      <c r="G141" s="503" t="s">
        <v>36</v>
      </c>
      <c r="H141" s="502">
        <v>12</v>
      </c>
      <c r="I141" s="502">
        <v>8000</v>
      </c>
      <c r="J141" s="502">
        <v>30</v>
      </c>
      <c r="K141" s="502">
        <v>18</v>
      </c>
      <c r="L141" s="502">
        <v>0</v>
      </c>
      <c r="M141" s="502">
        <v>248</v>
      </c>
      <c r="N141" s="502">
        <v>1</v>
      </c>
      <c r="O141" s="502">
        <v>5</v>
      </c>
      <c r="P141" s="502">
        <v>1</v>
      </c>
      <c r="Q141" s="502">
        <v>4</v>
      </c>
      <c r="R141" s="502">
        <v>1</v>
      </c>
      <c r="S141" s="502">
        <v>0</v>
      </c>
      <c r="T141" s="502">
        <v>0</v>
      </c>
      <c r="U141" s="502">
        <v>0</v>
      </c>
      <c r="V141" s="502">
        <v>0</v>
      </c>
      <c r="W141" s="502">
        <v>3</v>
      </c>
      <c r="X141" s="502">
        <v>5</v>
      </c>
      <c r="Y141" s="503" t="s">
        <v>583</v>
      </c>
    </row>
    <row r="142" spans="1:25" ht="18" customHeight="1">
      <c r="A142" s="503" t="s">
        <v>31</v>
      </c>
      <c r="B142" s="503" t="s">
        <v>584</v>
      </c>
      <c r="C142" s="503" t="s">
        <v>585</v>
      </c>
      <c r="D142" s="503" t="s">
        <v>586</v>
      </c>
      <c r="E142" s="502">
        <v>439900</v>
      </c>
      <c r="F142" s="503" t="s">
        <v>587</v>
      </c>
      <c r="G142" s="503" t="s">
        <v>36</v>
      </c>
      <c r="H142" s="502">
        <v>0</v>
      </c>
      <c r="I142" s="502">
        <v>930</v>
      </c>
      <c r="J142" s="502">
        <v>0</v>
      </c>
      <c r="K142" s="502">
        <v>930</v>
      </c>
      <c r="L142" s="502">
        <v>2032</v>
      </c>
      <c r="M142" s="502">
        <v>16</v>
      </c>
      <c r="N142" s="502">
        <v>0</v>
      </c>
      <c r="O142" s="502">
        <v>0</v>
      </c>
      <c r="P142" s="502">
        <v>0</v>
      </c>
      <c r="Q142" s="502">
        <v>13</v>
      </c>
      <c r="R142" s="502">
        <v>0</v>
      </c>
      <c r="S142" s="502">
        <v>1</v>
      </c>
      <c r="T142" s="502">
        <v>0</v>
      </c>
      <c r="U142" s="502">
        <v>0</v>
      </c>
      <c r="V142" s="502">
        <v>0</v>
      </c>
      <c r="W142" s="502">
        <v>0</v>
      </c>
      <c r="X142" s="502">
        <v>2</v>
      </c>
      <c r="Y142" s="503" t="s">
        <v>588</v>
      </c>
    </row>
    <row r="143" spans="1:25" ht="18" customHeight="1">
      <c r="A143" s="503" t="s">
        <v>31</v>
      </c>
      <c r="B143" s="503" t="s">
        <v>589</v>
      </c>
      <c r="C143" s="503" t="s">
        <v>590</v>
      </c>
      <c r="D143" s="503" t="s">
        <v>591</v>
      </c>
      <c r="E143" s="502">
        <v>1203300</v>
      </c>
      <c r="F143" s="503" t="s">
        <v>592</v>
      </c>
      <c r="G143" s="503" t="s">
        <v>36</v>
      </c>
      <c r="H143" s="502">
        <v>100</v>
      </c>
      <c r="I143" s="502">
        <v>1200</v>
      </c>
      <c r="J143" s="502">
        <v>90</v>
      </c>
      <c r="K143" s="502">
        <v>50</v>
      </c>
      <c r="L143" s="502">
        <v>1000</v>
      </c>
      <c r="M143" s="502">
        <v>20</v>
      </c>
      <c r="N143" s="502">
        <v>1</v>
      </c>
      <c r="O143" s="502">
        <v>0</v>
      </c>
      <c r="P143" s="502">
        <v>15</v>
      </c>
      <c r="Q143" s="502">
        <v>10</v>
      </c>
      <c r="R143" s="502">
        <v>2</v>
      </c>
      <c r="S143" s="502">
        <v>0</v>
      </c>
      <c r="T143" s="502">
        <v>2</v>
      </c>
      <c r="U143" s="502">
        <v>0</v>
      </c>
      <c r="V143" s="502">
        <v>0</v>
      </c>
      <c r="W143" s="502">
        <v>22</v>
      </c>
      <c r="X143" s="502">
        <v>14</v>
      </c>
      <c r="Y143" s="503" t="s">
        <v>593</v>
      </c>
    </row>
    <row r="144" spans="1:25" ht="18" customHeight="1">
      <c r="A144" s="503" t="s">
        <v>31</v>
      </c>
      <c r="B144" s="503" t="s">
        <v>594</v>
      </c>
      <c r="C144" s="503" t="s">
        <v>67</v>
      </c>
      <c r="D144" s="503" t="s">
        <v>595</v>
      </c>
      <c r="E144" s="502">
        <v>635796</v>
      </c>
      <c r="F144" s="503" t="s">
        <v>596</v>
      </c>
      <c r="G144" s="503" t="s">
        <v>36</v>
      </c>
      <c r="H144" s="502">
        <v>100</v>
      </c>
      <c r="I144" s="502">
        <v>500</v>
      </c>
      <c r="J144" s="502">
        <v>10</v>
      </c>
      <c r="K144" s="502">
        <v>5</v>
      </c>
      <c r="L144" s="502">
        <v>17000</v>
      </c>
      <c r="M144" s="502">
        <v>14</v>
      </c>
      <c r="N144" s="502">
        <v>2</v>
      </c>
      <c r="O144" s="502">
        <v>1</v>
      </c>
      <c r="P144" s="502">
        <v>8</v>
      </c>
      <c r="Q144" s="502">
        <v>19</v>
      </c>
      <c r="R144" s="502">
        <v>1</v>
      </c>
      <c r="S144" s="502">
        <v>0</v>
      </c>
      <c r="T144" s="502">
        <v>0</v>
      </c>
      <c r="U144" s="502">
        <v>0</v>
      </c>
      <c r="V144" s="502">
        <v>0</v>
      </c>
      <c r="W144" s="502">
        <v>1</v>
      </c>
      <c r="X144" s="502">
        <v>1</v>
      </c>
      <c r="Y144" s="503" t="s">
        <v>256</v>
      </c>
    </row>
    <row r="145" spans="1:25" ht="18" customHeight="1">
      <c r="A145" s="503" t="s">
        <v>31</v>
      </c>
      <c r="B145" s="503" t="s">
        <v>597</v>
      </c>
      <c r="C145" s="503" t="s">
        <v>55</v>
      </c>
      <c r="D145" s="503" t="s">
        <v>56</v>
      </c>
      <c r="E145" s="502">
        <v>442200</v>
      </c>
      <c r="F145" s="503" t="s">
        <v>598</v>
      </c>
      <c r="G145" s="503" t="s">
        <v>599</v>
      </c>
      <c r="H145" s="502">
        <v>150</v>
      </c>
      <c r="I145" s="502">
        <v>196</v>
      </c>
      <c r="J145" s="502">
        <v>0</v>
      </c>
      <c r="K145" s="502">
        <v>193</v>
      </c>
      <c r="L145" s="502">
        <v>1535</v>
      </c>
      <c r="M145" s="502">
        <v>235</v>
      </c>
      <c r="N145" s="502">
        <v>8</v>
      </c>
      <c r="O145" s="502">
        <v>0</v>
      </c>
      <c r="P145" s="502">
        <v>1</v>
      </c>
      <c r="Q145" s="502">
        <v>392</v>
      </c>
      <c r="R145" s="502">
        <v>0</v>
      </c>
      <c r="S145" s="502">
        <v>0</v>
      </c>
      <c r="T145" s="502">
        <v>0</v>
      </c>
      <c r="U145" s="502">
        <v>0</v>
      </c>
      <c r="V145" s="502">
        <v>0</v>
      </c>
      <c r="W145" s="502">
        <v>0</v>
      </c>
      <c r="X145" s="502">
        <v>11</v>
      </c>
      <c r="Y145" s="503" t="s">
        <v>600</v>
      </c>
    </row>
    <row r="146" spans="1:25" ht="18" customHeight="1">
      <c r="A146" s="503" t="s">
        <v>31</v>
      </c>
      <c r="B146" s="503" t="s">
        <v>601</v>
      </c>
      <c r="C146" s="503" t="s">
        <v>602</v>
      </c>
      <c r="D146" s="503" t="s">
        <v>603</v>
      </c>
      <c r="E146" s="502">
        <v>3001600</v>
      </c>
      <c r="F146" s="503" t="s">
        <v>604</v>
      </c>
      <c r="G146" s="503" t="s">
        <v>36</v>
      </c>
      <c r="H146" s="502">
        <v>0</v>
      </c>
      <c r="I146" s="502">
        <v>531</v>
      </c>
      <c r="J146" s="502">
        <v>0</v>
      </c>
      <c r="K146" s="502">
        <v>0</v>
      </c>
      <c r="L146" s="502">
        <v>227</v>
      </c>
      <c r="M146" s="502">
        <v>3</v>
      </c>
      <c r="N146" s="502">
        <v>2</v>
      </c>
      <c r="O146" s="502">
        <v>0</v>
      </c>
      <c r="P146" s="502">
        <v>0</v>
      </c>
      <c r="Q146" s="502">
        <v>3</v>
      </c>
      <c r="R146" s="502">
        <v>0</v>
      </c>
      <c r="S146" s="502">
        <v>0</v>
      </c>
      <c r="T146" s="502">
        <v>0</v>
      </c>
      <c r="U146" s="502">
        <v>0</v>
      </c>
      <c r="V146" s="502">
        <v>0</v>
      </c>
      <c r="W146" s="502">
        <v>0</v>
      </c>
      <c r="X146" s="502">
        <v>0</v>
      </c>
      <c r="Y146" s="503" t="s">
        <v>551</v>
      </c>
    </row>
    <row r="147" spans="1:25" ht="18" customHeight="1">
      <c r="A147" s="503" t="s">
        <v>31</v>
      </c>
      <c r="B147" s="503" t="s">
        <v>605</v>
      </c>
      <c r="C147" s="503" t="s">
        <v>39</v>
      </c>
      <c r="D147" s="503" t="s">
        <v>40</v>
      </c>
      <c r="E147" s="502">
        <v>530550</v>
      </c>
      <c r="F147" s="503" t="s">
        <v>606</v>
      </c>
      <c r="G147" s="503" t="s">
        <v>606</v>
      </c>
      <c r="H147" s="502">
        <v>0</v>
      </c>
      <c r="I147" s="502">
        <v>1000</v>
      </c>
      <c r="J147" s="502">
        <v>0</v>
      </c>
      <c r="K147" s="502">
        <v>0</v>
      </c>
      <c r="L147" s="502">
        <v>0</v>
      </c>
      <c r="M147" s="502">
        <v>10</v>
      </c>
      <c r="N147" s="502">
        <v>2</v>
      </c>
      <c r="O147" s="502">
        <v>0</v>
      </c>
      <c r="P147" s="502">
        <v>0</v>
      </c>
      <c r="Q147" s="502">
        <v>0</v>
      </c>
      <c r="R147" s="502">
        <v>0</v>
      </c>
      <c r="S147" s="502">
        <v>0</v>
      </c>
      <c r="T147" s="502">
        <v>0</v>
      </c>
      <c r="U147" s="502">
        <v>0</v>
      </c>
      <c r="V147" s="502">
        <v>0</v>
      </c>
      <c r="W147" s="502">
        <v>0</v>
      </c>
      <c r="X147" s="502">
        <v>0</v>
      </c>
      <c r="Y147" s="503" t="s">
        <v>607</v>
      </c>
    </row>
    <row r="148" spans="1:25" ht="18" customHeight="1">
      <c r="A148" s="503" t="s">
        <v>31</v>
      </c>
      <c r="B148" s="503" t="s">
        <v>608</v>
      </c>
      <c r="C148" s="503" t="s">
        <v>211</v>
      </c>
      <c r="D148" s="503" t="s">
        <v>202</v>
      </c>
      <c r="E148" s="502">
        <v>486400</v>
      </c>
      <c r="F148" s="503" t="s">
        <v>609</v>
      </c>
      <c r="G148" s="503" t="s">
        <v>610</v>
      </c>
      <c r="H148" s="502">
        <v>0</v>
      </c>
      <c r="I148" s="502">
        <v>2880</v>
      </c>
      <c r="J148" s="502">
        <v>0</v>
      </c>
      <c r="K148" s="502">
        <v>0</v>
      </c>
      <c r="L148" s="502">
        <v>4000</v>
      </c>
      <c r="M148" s="502">
        <v>6</v>
      </c>
      <c r="N148" s="502">
        <v>2</v>
      </c>
      <c r="O148" s="502">
        <v>0</v>
      </c>
      <c r="P148" s="502">
        <v>0</v>
      </c>
      <c r="Q148" s="502">
        <v>2</v>
      </c>
      <c r="R148" s="502">
        <v>0</v>
      </c>
      <c r="S148" s="502">
        <v>0</v>
      </c>
      <c r="T148" s="502">
        <v>0</v>
      </c>
      <c r="U148" s="502">
        <v>0</v>
      </c>
      <c r="V148" s="502">
        <v>0</v>
      </c>
      <c r="W148" s="502">
        <v>1</v>
      </c>
      <c r="X148" s="502">
        <v>0</v>
      </c>
      <c r="Y148" s="503" t="s">
        <v>611</v>
      </c>
    </row>
    <row r="149" spans="1:25" ht="18" customHeight="1">
      <c r="A149" s="503" t="s">
        <v>31</v>
      </c>
      <c r="B149" s="503" t="s">
        <v>612</v>
      </c>
      <c r="C149" s="503" t="s">
        <v>613</v>
      </c>
      <c r="D149" s="503" t="s">
        <v>614</v>
      </c>
      <c r="E149" s="502">
        <v>595200</v>
      </c>
      <c r="F149" s="503" t="s">
        <v>615</v>
      </c>
      <c r="G149" s="503" t="s">
        <v>36</v>
      </c>
      <c r="H149" s="502">
        <v>24</v>
      </c>
      <c r="I149" s="502">
        <v>856</v>
      </c>
      <c r="J149" s="502">
        <v>59</v>
      </c>
      <c r="K149" s="502">
        <v>18</v>
      </c>
      <c r="L149" s="502">
        <v>989</v>
      </c>
      <c r="M149" s="502">
        <v>12</v>
      </c>
      <c r="N149" s="502">
        <v>4</v>
      </c>
      <c r="O149" s="502">
        <v>0</v>
      </c>
      <c r="P149" s="502">
        <v>0</v>
      </c>
      <c r="Q149" s="502">
        <v>8</v>
      </c>
      <c r="R149" s="502">
        <v>3</v>
      </c>
      <c r="S149" s="502">
        <v>0</v>
      </c>
      <c r="T149" s="502">
        <v>0</v>
      </c>
      <c r="U149" s="502">
        <v>0</v>
      </c>
      <c r="V149" s="502">
        <v>0</v>
      </c>
      <c r="W149" s="502">
        <v>0</v>
      </c>
      <c r="X149" s="502">
        <v>2</v>
      </c>
      <c r="Y149" s="503" t="s">
        <v>616</v>
      </c>
    </row>
    <row r="150" spans="1:25" ht="18" customHeight="1">
      <c r="A150" s="503" t="s">
        <v>31</v>
      </c>
      <c r="B150" s="503" t="s">
        <v>617</v>
      </c>
      <c r="C150" s="503" t="s">
        <v>44</v>
      </c>
      <c r="D150" s="503" t="s">
        <v>618</v>
      </c>
      <c r="E150" s="502">
        <v>550400</v>
      </c>
      <c r="F150" s="503" t="s">
        <v>619</v>
      </c>
      <c r="G150" s="503" t="s">
        <v>619</v>
      </c>
      <c r="H150" s="502">
        <v>0</v>
      </c>
      <c r="I150" s="502">
        <v>30</v>
      </c>
      <c r="J150" s="502">
        <v>0</v>
      </c>
      <c r="K150" s="502">
        <v>0</v>
      </c>
      <c r="L150" s="502">
        <v>10</v>
      </c>
      <c r="M150" s="502">
        <v>15</v>
      </c>
      <c r="N150" s="502">
        <v>2</v>
      </c>
      <c r="O150" s="502">
        <v>0</v>
      </c>
      <c r="P150" s="502">
        <v>0</v>
      </c>
      <c r="Q150" s="502">
        <v>2</v>
      </c>
      <c r="R150" s="502">
        <v>0</v>
      </c>
      <c r="S150" s="502">
        <v>0</v>
      </c>
      <c r="T150" s="502">
        <v>0</v>
      </c>
      <c r="U150" s="502">
        <v>0</v>
      </c>
      <c r="V150" s="502">
        <v>0</v>
      </c>
      <c r="W150" s="502">
        <v>0</v>
      </c>
      <c r="X150" s="502">
        <v>0</v>
      </c>
      <c r="Y150" s="503" t="s">
        <v>620</v>
      </c>
    </row>
    <row r="151" spans="1:25" ht="18" customHeight="1">
      <c r="A151" s="503" t="s">
        <v>31</v>
      </c>
      <c r="B151" s="503" t="s">
        <v>621</v>
      </c>
      <c r="C151" s="503" t="s">
        <v>622</v>
      </c>
      <c r="D151" s="503" t="s">
        <v>623</v>
      </c>
      <c r="E151" s="502">
        <v>417477.5</v>
      </c>
      <c r="F151" s="503" t="s">
        <v>624</v>
      </c>
      <c r="G151" s="503" t="s">
        <v>36</v>
      </c>
      <c r="H151" s="502">
        <v>0</v>
      </c>
      <c r="I151" s="502">
        <v>110</v>
      </c>
      <c r="J151" s="502">
        <v>0</v>
      </c>
      <c r="K151" s="502">
        <v>110</v>
      </c>
      <c r="L151" s="502">
        <v>42</v>
      </c>
      <c r="M151" s="502">
        <v>13</v>
      </c>
      <c r="N151" s="502">
        <v>2</v>
      </c>
      <c r="O151" s="502">
        <v>0</v>
      </c>
      <c r="P151" s="502">
        <v>0</v>
      </c>
      <c r="Q151" s="502">
        <v>3</v>
      </c>
      <c r="R151" s="502">
        <v>0</v>
      </c>
      <c r="S151" s="502">
        <v>0</v>
      </c>
      <c r="T151" s="502">
        <v>0</v>
      </c>
      <c r="U151" s="502">
        <v>0</v>
      </c>
      <c r="V151" s="502">
        <v>0</v>
      </c>
      <c r="W151" s="502">
        <v>0</v>
      </c>
      <c r="X151" s="502">
        <v>0</v>
      </c>
      <c r="Y151" s="503" t="s">
        <v>351</v>
      </c>
    </row>
    <row r="152" spans="1:25" ht="18" customHeight="1">
      <c r="A152" s="503" t="s">
        <v>31</v>
      </c>
      <c r="B152" s="503" t="s">
        <v>625</v>
      </c>
      <c r="C152" s="503" t="s">
        <v>626</v>
      </c>
      <c r="D152" s="503" t="s">
        <v>627</v>
      </c>
      <c r="E152" s="502">
        <v>821788.5</v>
      </c>
      <c r="F152" s="503" t="s">
        <v>628</v>
      </c>
      <c r="G152" s="503" t="s">
        <v>36</v>
      </c>
      <c r="H152" s="502">
        <v>0</v>
      </c>
      <c r="I152" s="502">
        <v>5040</v>
      </c>
      <c r="J152" s="502">
        <v>0</v>
      </c>
      <c r="K152" s="502">
        <v>0</v>
      </c>
      <c r="L152" s="502">
        <v>120</v>
      </c>
      <c r="M152" s="502">
        <v>3</v>
      </c>
      <c r="N152" s="502">
        <v>4</v>
      </c>
      <c r="O152" s="502">
        <v>0</v>
      </c>
      <c r="P152" s="502">
        <v>0</v>
      </c>
      <c r="Q152" s="502">
        <v>1</v>
      </c>
      <c r="R152" s="502">
        <v>0</v>
      </c>
      <c r="S152" s="502">
        <v>0</v>
      </c>
      <c r="T152" s="502">
        <v>0</v>
      </c>
      <c r="U152" s="502">
        <v>0</v>
      </c>
      <c r="V152" s="502">
        <v>0</v>
      </c>
      <c r="W152" s="502">
        <v>0</v>
      </c>
      <c r="X152" s="502">
        <v>0</v>
      </c>
      <c r="Y152" s="503" t="s">
        <v>561</v>
      </c>
    </row>
    <row r="153" spans="1:25" ht="18" customHeight="1">
      <c r="A153" s="503" t="s">
        <v>31</v>
      </c>
      <c r="B153" s="503" t="s">
        <v>629</v>
      </c>
      <c r="C153" s="503" t="s">
        <v>626</v>
      </c>
      <c r="D153" s="503" t="s">
        <v>627</v>
      </c>
      <c r="E153" s="502">
        <v>821788.5</v>
      </c>
      <c r="F153" s="503" t="s">
        <v>628</v>
      </c>
      <c r="G153" s="503" t="s">
        <v>36</v>
      </c>
      <c r="H153" s="502">
        <v>0</v>
      </c>
      <c r="I153" s="502">
        <v>5040</v>
      </c>
      <c r="J153" s="502">
        <v>0</v>
      </c>
      <c r="K153" s="502">
        <v>0</v>
      </c>
      <c r="L153" s="502">
        <v>120</v>
      </c>
      <c r="M153" s="502">
        <v>3</v>
      </c>
      <c r="N153" s="502">
        <v>4</v>
      </c>
      <c r="O153" s="502">
        <v>0</v>
      </c>
      <c r="P153" s="502">
        <v>0</v>
      </c>
      <c r="Q153" s="502">
        <v>1</v>
      </c>
      <c r="R153" s="502">
        <v>0</v>
      </c>
      <c r="S153" s="502">
        <v>0</v>
      </c>
      <c r="T153" s="502">
        <v>0</v>
      </c>
      <c r="U153" s="502">
        <v>0</v>
      </c>
      <c r="V153" s="502">
        <v>0</v>
      </c>
      <c r="W153" s="502">
        <v>0</v>
      </c>
      <c r="X153" s="502">
        <v>0</v>
      </c>
      <c r="Y153" s="503" t="s">
        <v>561</v>
      </c>
    </row>
    <row r="154" spans="1:25" ht="18" customHeight="1">
      <c r="A154" s="503" t="s">
        <v>31</v>
      </c>
      <c r="B154" s="503" t="s">
        <v>630</v>
      </c>
      <c r="C154" s="503" t="s">
        <v>60</v>
      </c>
      <c r="D154" s="503" t="s">
        <v>61</v>
      </c>
      <c r="E154" s="502">
        <v>425750</v>
      </c>
      <c r="F154" s="503" t="s">
        <v>62</v>
      </c>
      <c r="G154" s="503" t="s">
        <v>36</v>
      </c>
      <c r="H154" s="502">
        <v>0</v>
      </c>
      <c r="I154" s="502">
        <v>2589</v>
      </c>
      <c r="J154" s="502">
        <v>0</v>
      </c>
      <c r="K154" s="502">
        <v>0</v>
      </c>
      <c r="L154" s="502">
        <v>28934</v>
      </c>
      <c r="M154" s="502">
        <v>5</v>
      </c>
      <c r="N154" s="502">
        <v>0</v>
      </c>
      <c r="O154" s="502">
        <v>0</v>
      </c>
      <c r="P154" s="502">
        <v>0</v>
      </c>
      <c r="Q154" s="502">
        <v>1</v>
      </c>
      <c r="R154" s="502">
        <v>0</v>
      </c>
      <c r="S154" s="502">
        <v>0</v>
      </c>
      <c r="T154" s="502">
        <v>0</v>
      </c>
      <c r="U154" s="502">
        <v>0</v>
      </c>
      <c r="V154" s="502">
        <v>0</v>
      </c>
      <c r="W154" s="502">
        <v>1</v>
      </c>
      <c r="X154" s="502">
        <v>2</v>
      </c>
      <c r="Y154" s="503" t="s">
        <v>631</v>
      </c>
    </row>
  </sheetData>
  <mergeCells count="18">
    <mergeCell ref="A1:Y1"/>
    <mergeCell ref="Y3:Y4"/>
    <mergeCell ref="R3:R4"/>
    <mergeCell ref="S3:T3"/>
    <mergeCell ref="U3:V3"/>
    <mergeCell ref="W3:X3"/>
    <mergeCell ref="L3:L4"/>
    <mergeCell ref="M3:O3"/>
    <mergeCell ref="P3:P4"/>
    <mergeCell ref="Q3:Q4"/>
    <mergeCell ref="E3:E4"/>
    <mergeCell ref="F3:F4"/>
    <mergeCell ref="G3:G4"/>
    <mergeCell ref="H3:K3"/>
    <mergeCell ref="A3:A4"/>
    <mergeCell ref="B3:B4"/>
    <mergeCell ref="C3:C4"/>
    <mergeCell ref="D3:D4"/>
  </mergeCells>
  <phoneticPr fontId="1" type="noConversion"/>
  <pageMargins left="0.61" right="0.23" top="0.77" bottom="0.98425196850393704" header="0.51181102362204722" footer="0.51181102362204722"/>
  <pageSetup paperSize="8" orientation="landscape" horizontalDpi="300" verticalDpi="300" r:id="rId1"/>
  <headerFooter alignWithMargins="0">
    <oddFooter>&amp;C  &amp;P/&amp;N  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51"/>
  <sheetViews>
    <sheetView zoomScaleNormal="100" workbookViewId="0">
      <selection activeCell="D24" sqref="D24"/>
    </sheetView>
  </sheetViews>
  <sheetFormatPr defaultRowHeight="14.25"/>
  <cols>
    <col min="4" max="4" width="10.25" customWidth="1"/>
    <col min="5" max="5" width="10.5" customWidth="1"/>
    <col min="6" max="6" width="6.375" customWidth="1"/>
    <col min="7" max="8" width="6.25" customWidth="1"/>
    <col min="9" max="10" width="6.875" customWidth="1"/>
    <col min="11" max="11" width="8.375" customWidth="1"/>
    <col min="12" max="12" width="6.5" customWidth="1"/>
    <col min="13" max="15" width="5.25" customWidth="1"/>
    <col min="16" max="22" width="6.625" customWidth="1"/>
    <col min="23" max="23" width="7.5" customWidth="1"/>
    <col min="24" max="24" width="7" customWidth="1"/>
    <col min="25" max="25" width="8.875" customWidth="1"/>
  </cols>
  <sheetData>
    <row r="1" spans="1:25" ht="35.450000000000003" customHeight="1">
      <c r="A1" s="4"/>
      <c r="B1" s="4"/>
      <c r="C1" s="4"/>
      <c r="D1" s="4"/>
      <c r="E1" s="4"/>
      <c r="F1" s="4"/>
      <c r="G1" s="2" t="s">
        <v>17</v>
      </c>
      <c r="H1" s="2" t="s">
        <v>18</v>
      </c>
      <c r="I1" s="2" t="s">
        <v>19</v>
      </c>
      <c r="J1" s="505" t="s">
        <v>633</v>
      </c>
      <c r="K1" s="2" t="s">
        <v>20</v>
      </c>
      <c r="L1" s="4"/>
      <c r="M1" s="2" t="s">
        <v>21</v>
      </c>
      <c r="N1" s="2" t="s">
        <v>22</v>
      </c>
      <c r="O1" s="2" t="s">
        <v>23</v>
      </c>
      <c r="P1" s="4"/>
      <c r="Q1" s="4"/>
      <c r="R1" s="4"/>
      <c r="S1" s="2" t="s">
        <v>24</v>
      </c>
      <c r="T1" s="2" t="s">
        <v>25</v>
      </c>
      <c r="U1" s="2" t="s">
        <v>22</v>
      </c>
      <c r="V1" s="2" t="s">
        <v>21</v>
      </c>
      <c r="W1" s="2" t="s">
        <v>26</v>
      </c>
      <c r="X1" s="2" t="s">
        <v>27</v>
      </c>
      <c r="Y1" s="4"/>
    </row>
    <row r="2" spans="1:25" ht="18" customHeight="1">
      <c r="A2" s="6" t="s">
        <v>32</v>
      </c>
      <c r="B2" s="7" t="s">
        <v>33</v>
      </c>
      <c r="C2" s="8" t="s">
        <v>34</v>
      </c>
      <c r="D2" s="9">
        <v>560250</v>
      </c>
      <c r="E2" s="10" t="s">
        <v>35</v>
      </c>
      <c r="F2" s="11" t="s">
        <v>36</v>
      </c>
      <c r="G2" s="12">
        <v>0</v>
      </c>
      <c r="H2" s="13">
        <v>500</v>
      </c>
      <c r="I2" s="14">
        <v>0</v>
      </c>
      <c r="J2" s="14">
        <f>SUM(G2:I2)</f>
        <v>500</v>
      </c>
      <c r="K2" s="15">
        <v>400</v>
      </c>
      <c r="L2" s="16">
        <v>1200</v>
      </c>
      <c r="M2" s="17">
        <v>3</v>
      </c>
      <c r="N2" s="18">
        <v>0</v>
      </c>
      <c r="O2" s="19">
        <v>0</v>
      </c>
      <c r="P2" s="20">
        <v>0</v>
      </c>
      <c r="Q2" s="21">
        <v>5</v>
      </c>
      <c r="R2" s="22">
        <v>0</v>
      </c>
      <c r="S2" s="23">
        <v>0</v>
      </c>
      <c r="T2" s="24">
        <v>0</v>
      </c>
      <c r="U2" s="25">
        <v>0</v>
      </c>
      <c r="V2" s="26">
        <v>0</v>
      </c>
      <c r="W2" s="27">
        <v>1</v>
      </c>
      <c r="X2" s="28">
        <v>9</v>
      </c>
      <c r="Y2" s="29" t="s">
        <v>37</v>
      </c>
    </row>
    <row r="3" spans="1:25" ht="18" customHeight="1">
      <c r="A3" s="31" t="s">
        <v>38</v>
      </c>
      <c r="B3" s="32" t="s">
        <v>39</v>
      </c>
      <c r="C3" s="33" t="s">
        <v>40</v>
      </c>
      <c r="D3" s="34">
        <v>542100</v>
      </c>
      <c r="E3" s="35" t="s">
        <v>41</v>
      </c>
      <c r="F3" s="36" t="s">
        <v>36</v>
      </c>
      <c r="G3" s="37">
        <v>160</v>
      </c>
      <c r="H3" s="38">
        <v>730</v>
      </c>
      <c r="I3" s="39">
        <v>0</v>
      </c>
      <c r="J3" s="14">
        <f t="shared" ref="J3:J66" si="0">SUM(G3:I3)</f>
        <v>890</v>
      </c>
      <c r="K3" s="40">
        <v>220</v>
      </c>
      <c r="L3" s="41">
        <v>4200</v>
      </c>
      <c r="M3" s="42">
        <v>75</v>
      </c>
      <c r="N3" s="43">
        <v>5</v>
      </c>
      <c r="O3" s="44">
        <v>0</v>
      </c>
      <c r="P3" s="45">
        <v>0</v>
      </c>
      <c r="Q3" s="46">
        <v>8</v>
      </c>
      <c r="R3" s="47">
        <v>0</v>
      </c>
      <c r="S3" s="48">
        <v>0</v>
      </c>
      <c r="T3" s="49">
        <v>1</v>
      </c>
      <c r="U3" s="50">
        <v>2</v>
      </c>
      <c r="V3" s="51">
        <v>0</v>
      </c>
      <c r="W3" s="52">
        <v>12</v>
      </c>
      <c r="X3" s="53">
        <v>10</v>
      </c>
      <c r="Y3" s="54" t="s">
        <v>42</v>
      </c>
    </row>
    <row r="4" spans="1:25" ht="18" customHeight="1">
      <c r="A4" s="56" t="s">
        <v>43</v>
      </c>
      <c r="B4" s="57" t="s">
        <v>44</v>
      </c>
      <c r="C4" s="58" t="s">
        <v>45</v>
      </c>
      <c r="D4" s="59">
        <v>945200</v>
      </c>
      <c r="E4" s="60" t="s">
        <v>46</v>
      </c>
      <c r="F4" s="61" t="s">
        <v>36</v>
      </c>
      <c r="G4" s="62">
        <v>46</v>
      </c>
      <c r="H4" s="63">
        <v>1291</v>
      </c>
      <c r="I4" s="64">
        <v>482</v>
      </c>
      <c r="J4" s="14">
        <f t="shared" si="0"/>
        <v>1819</v>
      </c>
      <c r="K4" s="65">
        <v>623</v>
      </c>
      <c r="L4" s="66">
        <v>886</v>
      </c>
      <c r="M4" s="67">
        <v>57</v>
      </c>
      <c r="N4" s="68">
        <v>9</v>
      </c>
      <c r="O4" s="69">
        <v>14</v>
      </c>
      <c r="P4" s="70">
        <v>8</v>
      </c>
      <c r="Q4" s="71">
        <v>13</v>
      </c>
      <c r="R4" s="72">
        <v>8</v>
      </c>
      <c r="S4" s="73">
        <v>0</v>
      </c>
      <c r="T4" s="74">
        <v>2</v>
      </c>
      <c r="U4" s="75">
        <v>0</v>
      </c>
      <c r="V4" s="76">
        <v>0</v>
      </c>
      <c r="W4" s="77">
        <v>3</v>
      </c>
      <c r="X4" s="78">
        <v>38</v>
      </c>
      <c r="Y4" s="79" t="s">
        <v>47</v>
      </c>
    </row>
    <row r="5" spans="1:25" ht="18" customHeight="1">
      <c r="A5" s="81" t="s">
        <v>48</v>
      </c>
      <c r="B5" s="82" t="s">
        <v>49</v>
      </c>
      <c r="C5" s="83" t="s">
        <v>50</v>
      </c>
      <c r="D5" s="84">
        <v>2834360</v>
      </c>
      <c r="E5" s="85" t="s">
        <v>51</v>
      </c>
      <c r="F5" s="86" t="s">
        <v>52</v>
      </c>
      <c r="G5" s="87">
        <v>45</v>
      </c>
      <c r="H5" s="88">
        <v>2400</v>
      </c>
      <c r="I5" s="89">
        <v>0</v>
      </c>
      <c r="J5" s="14">
        <f t="shared" si="0"/>
        <v>2445</v>
      </c>
      <c r="K5" s="90">
        <v>830</v>
      </c>
      <c r="L5" s="91">
        <v>3691</v>
      </c>
      <c r="M5" s="92">
        <v>4</v>
      </c>
      <c r="N5" s="93">
        <v>2</v>
      </c>
      <c r="O5" s="94">
        <v>0</v>
      </c>
      <c r="P5" s="95">
        <v>0</v>
      </c>
      <c r="Q5" s="96">
        <v>7</v>
      </c>
      <c r="R5" s="97">
        <v>0</v>
      </c>
      <c r="S5" s="98">
        <v>0</v>
      </c>
      <c r="T5" s="99">
        <v>0</v>
      </c>
      <c r="U5" s="100">
        <v>0</v>
      </c>
      <c r="V5" s="101">
        <v>0</v>
      </c>
      <c r="W5" s="102">
        <v>0</v>
      </c>
      <c r="X5" s="103">
        <v>2</v>
      </c>
      <c r="Y5" s="104" t="s">
        <v>53</v>
      </c>
    </row>
    <row r="6" spans="1:25" ht="18" customHeight="1">
      <c r="A6" s="106" t="s">
        <v>54</v>
      </c>
      <c r="B6" s="107" t="s">
        <v>55</v>
      </c>
      <c r="C6" s="108" t="s">
        <v>56</v>
      </c>
      <c r="D6" s="109">
        <v>425450</v>
      </c>
      <c r="E6" s="110" t="s">
        <v>57</v>
      </c>
      <c r="F6" s="111" t="s">
        <v>36</v>
      </c>
      <c r="G6" s="112">
        <v>0</v>
      </c>
      <c r="H6" s="113">
        <v>723</v>
      </c>
      <c r="I6" s="114">
        <v>0</v>
      </c>
      <c r="J6" s="14">
        <f t="shared" si="0"/>
        <v>723</v>
      </c>
      <c r="K6" s="115">
        <v>0</v>
      </c>
      <c r="L6" s="116">
        <v>22768</v>
      </c>
      <c r="M6" s="117">
        <v>21</v>
      </c>
      <c r="N6" s="118">
        <v>5</v>
      </c>
      <c r="O6" s="119">
        <v>0</v>
      </c>
      <c r="P6" s="120">
        <v>0</v>
      </c>
      <c r="Q6" s="121">
        <v>3</v>
      </c>
      <c r="R6" s="122">
        <v>0</v>
      </c>
      <c r="S6" s="123">
        <v>0</v>
      </c>
      <c r="T6" s="124">
        <v>0</v>
      </c>
      <c r="U6" s="125">
        <v>0</v>
      </c>
      <c r="V6" s="126">
        <v>0</v>
      </c>
      <c r="W6" s="127">
        <v>2</v>
      </c>
      <c r="X6" s="128">
        <v>0</v>
      </c>
      <c r="Y6" s="129" t="s">
        <v>58</v>
      </c>
    </row>
    <row r="7" spans="1:25" ht="18" customHeight="1">
      <c r="A7" s="131" t="s">
        <v>59</v>
      </c>
      <c r="B7" s="132" t="s">
        <v>60</v>
      </c>
      <c r="C7" s="133" t="s">
        <v>61</v>
      </c>
      <c r="D7" s="134">
        <v>435500</v>
      </c>
      <c r="E7" s="135" t="s">
        <v>62</v>
      </c>
      <c r="F7" s="136" t="s">
        <v>36</v>
      </c>
      <c r="G7" s="137">
        <v>0</v>
      </c>
      <c r="H7" s="138">
        <v>2018</v>
      </c>
      <c r="I7" s="139">
        <v>0</v>
      </c>
      <c r="J7" s="14">
        <f t="shared" si="0"/>
        <v>2018</v>
      </c>
      <c r="K7" s="140">
        <v>0</v>
      </c>
      <c r="L7" s="141">
        <v>25670</v>
      </c>
      <c r="M7" s="142">
        <v>16</v>
      </c>
      <c r="N7" s="143">
        <v>3</v>
      </c>
      <c r="O7" s="144">
        <v>0</v>
      </c>
      <c r="P7" s="145">
        <v>0</v>
      </c>
      <c r="Q7" s="146">
        <v>3</v>
      </c>
      <c r="R7" s="147">
        <v>0</v>
      </c>
      <c r="S7" s="148">
        <v>0</v>
      </c>
      <c r="T7" s="149">
        <v>0</v>
      </c>
      <c r="U7" s="150">
        <v>0</v>
      </c>
      <c r="V7" s="151">
        <v>0</v>
      </c>
      <c r="W7" s="152">
        <v>1</v>
      </c>
      <c r="X7" s="153">
        <v>0</v>
      </c>
      <c r="Y7" s="154" t="s">
        <v>58</v>
      </c>
    </row>
    <row r="8" spans="1:25" ht="18" customHeight="1">
      <c r="A8" s="156" t="s">
        <v>63</v>
      </c>
      <c r="B8" s="157" t="s">
        <v>49</v>
      </c>
      <c r="C8" s="158" t="s">
        <v>50</v>
      </c>
      <c r="D8" s="159">
        <v>916500</v>
      </c>
      <c r="E8" s="160" t="s">
        <v>64</v>
      </c>
      <c r="F8" s="161" t="s">
        <v>64</v>
      </c>
      <c r="G8" s="162">
        <v>160</v>
      </c>
      <c r="H8" s="163">
        <v>200</v>
      </c>
      <c r="I8" s="164">
        <v>60</v>
      </c>
      <c r="J8" s="14">
        <f t="shared" si="0"/>
        <v>420</v>
      </c>
      <c r="K8" s="165">
        <v>25</v>
      </c>
      <c r="L8" s="166">
        <v>600</v>
      </c>
      <c r="M8" s="167">
        <v>500</v>
      </c>
      <c r="N8" s="168">
        <v>2</v>
      </c>
      <c r="O8" s="169">
        <v>0</v>
      </c>
      <c r="P8" s="170">
        <v>16</v>
      </c>
      <c r="Q8" s="171">
        <v>27</v>
      </c>
      <c r="R8" s="172">
        <v>5</v>
      </c>
      <c r="S8" s="173">
        <v>0</v>
      </c>
      <c r="T8" s="174">
        <v>0</v>
      </c>
      <c r="U8" s="175">
        <v>0</v>
      </c>
      <c r="V8" s="176">
        <v>0</v>
      </c>
      <c r="W8" s="177">
        <v>0</v>
      </c>
      <c r="X8" s="178">
        <v>0</v>
      </c>
      <c r="Y8" s="179" t="s">
        <v>65</v>
      </c>
    </row>
    <row r="9" spans="1:25" ht="18" customHeight="1">
      <c r="A9" s="181" t="s">
        <v>66</v>
      </c>
      <c r="B9" s="182" t="s">
        <v>67</v>
      </c>
      <c r="C9" s="183" t="s">
        <v>68</v>
      </c>
      <c r="D9" s="184">
        <v>524725</v>
      </c>
      <c r="E9" s="185" t="s">
        <v>69</v>
      </c>
      <c r="F9" s="186" t="s">
        <v>70</v>
      </c>
      <c r="G9" s="187">
        <v>32</v>
      </c>
      <c r="H9" s="188">
        <v>1500</v>
      </c>
      <c r="I9" s="189">
        <v>0</v>
      </c>
      <c r="J9" s="14">
        <f t="shared" si="0"/>
        <v>1532</v>
      </c>
      <c r="K9" s="190">
        <v>0</v>
      </c>
      <c r="L9" s="191">
        <v>18000</v>
      </c>
      <c r="M9" s="192">
        <v>4</v>
      </c>
      <c r="N9" s="193">
        <v>1</v>
      </c>
      <c r="O9" s="194">
        <v>0</v>
      </c>
      <c r="P9" s="195">
        <v>4</v>
      </c>
      <c r="Q9" s="196">
        <v>6</v>
      </c>
      <c r="R9" s="197">
        <v>0</v>
      </c>
      <c r="S9" s="198">
        <v>0</v>
      </c>
      <c r="T9" s="199">
        <v>0</v>
      </c>
      <c r="U9" s="200">
        <v>0</v>
      </c>
      <c r="V9" s="201">
        <v>0</v>
      </c>
      <c r="W9" s="202">
        <v>5</v>
      </c>
      <c r="X9" s="203">
        <v>4</v>
      </c>
      <c r="Y9" s="204" t="s">
        <v>71</v>
      </c>
    </row>
    <row r="10" spans="1:25" ht="18" customHeight="1">
      <c r="A10" s="206" t="s">
        <v>72</v>
      </c>
      <c r="B10" s="207" t="s">
        <v>73</v>
      </c>
      <c r="C10" s="208" t="s">
        <v>74</v>
      </c>
      <c r="D10" s="209">
        <v>681100</v>
      </c>
      <c r="E10" s="210" t="s">
        <v>75</v>
      </c>
      <c r="F10" s="211" t="s">
        <v>36</v>
      </c>
      <c r="G10" s="212">
        <v>0</v>
      </c>
      <c r="H10" s="213">
        <v>1000</v>
      </c>
      <c r="I10" s="214">
        <v>0</v>
      </c>
      <c r="J10" s="14">
        <f t="shared" si="0"/>
        <v>1000</v>
      </c>
      <c r="K10" s="215">
        <v>0</v>
      </c>
      <c r="L10" s="216">
        <v>0</v>
      </c>
      <c r="M10" s="217">
        <v>2</v>
      </c>
      <c r="N10" s="218">
        <v>2</v>
      </c>
      <c r="O10" s="219">
        <v>0</v>
      </c>
      <c r="P10" s="220">
        <v>0</v>
      </c>
      <c r="Q10" s="221">
        <v>2</v>
      </c>
      <c r="R10" s="222">
        <v>0</v>
      </c>
      <c r="S10" s="223">
        <v>0</v>
      </c>
      <c r="T10" s="224">
        <v>0</v>
      </c>
      <c r="U10" s="225">
        <v>0</v>
      </c>
      <c r="V10" s="226">
        <v>0</v>
      </c>
      <c r="W10" s="227">
        <v>6</v>
      </c>
      <c r="X10" s="228">
        <v>8</v>
      </c>
      <c r="Y10" s="504" t="s">
        <v>632</v>
      </c>
    </row>
    <row r="11" spans="1:25" ht="18" customHeight="1">
      <c r="A11" s="230" t="s">
        <v>76</v>
      </c>
      <c r="B11" s="231" t="s">
        <v>77</v>
      </c>
      <c r="C11" s="232" t="s">
        <v>78</v>
      </c>
      <c r="D11" s="233">
        <v>1118600</v>
      </c>
      <c r="E11" s="234" t="s">
        <v>79</v>
      </c>
      <c r="F11" s="235" t="s">
        <v>36</v>
      </c>
      <c r="G11" s="236">
        <v>8</v>
      </c>
      <c r="H11" s="237">
        <v>800</v>
      </c>
      <c r="I11" s="238">
        <v>0</v>
      </c>
      <c r="J11" s="14">
        <f t="shared" si="0"/>
        <v>808</v>
      </c>
      <c r="K11" s="239">
        <v>0</v>
      </c>
      <c r="L11" s="240">
        <v>2300</v>
      </c>
      <c r="M11" s="241">
        <v>30</v>
      </c>
      <c r="N11" s="242">
        <v>5</v>
      </c>
      <c r="O11" s="243">
        <v>0</v>
      </c>
      <c r="P11" s="244">
        <v>3</v>
      </c>
      <c r="Q11" s="245">
        <v>2</v>
      </c>
      <c r="R11" s="246">
        <v>0</v>
      </c>
      <c r="S11" s="247">
        <v>0</v>
      </c>
      <c r="T11" s="248">
        <v>0</v>
      </c>
      <c r="U11" s="249">
        <v>0</v>
      </c>
      <c r="V11" s="250">
        <v>0</v>
      </c>
      <c r="W11" s="251">
        <v>0</v>
      </c>
      <c r="X11" s="252">
        <v>1</v>
      </c>
      <c r="Y11" s="253" t="s">
        <v>80</v>
      </c>
    </row>
    <row r="12" spans="1:25" ht="18" customHeight="1">
      <c r="A12" s="255" t="s">
        <v>81</v>
      </c>
      <c r="B12" s="256" t="s">
        <v>77</v>
      </c>
      <c r="C12" s="257" t="s">
        <v>82</v>
      </c>
      <c r="D12" s="258">
        <v>3148600</v>
      </c>
      <c r="E12" s="259" t="s">
        <v>83</v>
      </c>
      <c r="F12" s="260" t="s">
        <v>36</v>
      </c>
      <c r="G12" s="261">
        <v>48</v>
      </c>
      <c r="H12" s="262">
        <v>961</v>
      </c>
      <c r="I12" s="263">
        <v>0</v>
      </c>
      <c r="J12" s="14">
        <f t="shared" si="0"/>
        <v>1009</v>
      </c>
      <c r="K12" s="264">
        <v>961</v>
      </c>
      <c r="L12" s="265">
        <v>1265</v>
      </c>
      <c r="M12" s="266">
        <v>104</v>
      </c>
      <c r="N12" s="267">
        <v>10</v>
      </c>
      <c r="O12" s="268">
        <v>0</v>
      </c>
      <c r="P12" s="269">
        <v>0</v>
      </c>
      <c r="Q12" s="270">
        <v>98</v>
      </c>
      <c r="R12" s="271">
        <v>0</v>
      </c>
      <c r="S12" s="272">
        <v>2</v>
      </c>
      <c r="T12" s="273">
        <v>3</v>
      </c>
      <c r="U12" s="274">
        <v>0</v>
      </c>
      <c r="V12" s="275">
        <v>0</v>
      </c>
      <c r="W12" s="276">
        <v>9</v>
      </c>
      <c r="X12" s="277">
        <v>20</v>
      </c>
      <c r="Y12" s="278" t="s">
        <v>84</v>
      </c>
    </row>
    <row r="13" spans="1:25" ht="18" customHeight="1">
      <c r="A13" s="280" t="s">
        <v>85</v>
      </c>
      <c r="B13" s="281" t="s">
        <v>77</v>
      </c>
      <c r="C13" s="282" t="s">
        <v>86</v>
      </c>
      <c r="D13" s="283">
        <v>3061800</v>
      </c>
      <c r="E13" s="284" t="s">
        <v>87</v>
      </c>
      <c r="F13" s="285" t="s">
        <v>36</v>
      </c>
      <c r="G13" s="286">
        <v>0</v>
      </c>
      <c r="H13" s="287">
        <v>1248</v>
      </c>
      <c r="I13" s="288">
        <v>0</v>
      </c>
      <c r="J13" s="14">
        <f t="shared" si="0"/>
        <v>1248</v>
      </c>
      <c r="K13" s="289">
        <v>1248</v>
      </c>
      <c r="L13" s="290">
        <v>2400</v>
      </c>
      <c r="M13" s="291">
        <v>87</v>
      </c>
      <c r="N13" s="292">
        <v>3</v>
      </c>
      <c r="O13" s="293">
        <v>1</v>
      </c>
      <c r="P13" s="294">
        <v>0</v>
      </c>
      <c r="Q13" s="295">
        <v>0</v>
      </c>
      <c r="R13" s="296">
        <v>0</v>
      </c>
      <c r="S13" s="297">
        <v>0</v>
      </c>
      <c r="T13" s="298">
        <v>0</v>
      </c>
      <c r="U13" s="299">
        <v>0</v>
      </c>
      <c r="V13" s="300">
        <v>0</v>
      </c>
      <c r="W13" s="301">
        <v>10</v>
      </c>
      <c r="X13" s="302">
        <v>3</v>
      </c>
      <c r="Y13" s="303" t="s">
        <v>88</v>
      </c>
    </row>
    <row r="14" spans="1:25" ht="18" customHeight="1">
      <c r="A14" s="305" t="s">
        <v>89</v>
      </c>
      <c r="B14" s="306" t="s">
        <v>90</v>
      </c>
      <c r="C14" s="307" t="s">
        <v>91</v>
      </c>
      <c r="D14" s="308">
        <v>850900</v>
      </c>
      <c r="E14" s="309" t="s">
        <v>92</v>
      </c>
      <c r="F14" s="310" t="s">
        <v>93</v>
      </c>
      <c r="G14" s="311">
        <v>200</v>
      </c>
      <c r="H14" s="312">
        <v>1000</v>
      </c>
      <c r="I14" s="313">
        <v>0</v>
      </c>
      <c r="J14" s="14">
        <f t="shared" si="0"/>
        <v>1200</v>
      </c>
      <c r="K14" s="314">
        <v>200</v>
      </c>
      <c r="L14" s="315">
        <v>500</v>
      </c>
      <c r="M14" s="316">
        <v>4</v>
      </c>
      <c r="N14" s="317">
        <v>1</v>
      </c>
      <c r="O14" s="318">
        <v>0</v>
      </c>
      <c r="P14" s="319">
        <v>0</v>
      </c>
      <c r="Q14" s="320">
        <v>1</v>
      </c>
      <c r="R14" s="321">
        <v>0</v>
      </c>
      <c r="S14" s="322">
        <v>3</v>
      </c>
      <c r="T14" s="323">
        <v>1</v>
      </c>
      <c r="U14" s="324">
        <v>0</v>
      </c>
      <c r="V14" s="325">
        <v>0</v>
      </c>
      <c r="W14" s="326">
        <v>4</v>
      </c>
      <c r="X14" s="327">
        <v>8</v>
      </c>
      <c r="Y14" s="328" t="s">
        <v>94</v>
      </c>
    </row>
    <row r="15" spans="1:25" ht="18" customHeight="1">
      <c r="A15" s="330" t="s">
        <v>95</v>
      </c>
      <c r="B15" s="331" t="s">
        <v>96</v>
      </c>
      <c r="C15" s="332" t="s">
        <v>97</v>
      </c>
      <c r="D15" s="333">
        <v>444800</v>
      </c>
      <c r="E15" s="334" t="s">
        <v>98</v>
      </c>
      <c r="F15" s="335" t="s">
        <v>36</v>
      </c>
      <c r="G15" s="336">
        <v>74</v>
      </c>
      <c r="H15" s="337">
        <v>294</v>
      </c>
      <c r="I15" s="338">
        <v>76</v>
      </c>
      <c r="J15" s="14">
        <f t="shared" si="0"/>
        <v>444</v>
      </c>
      <c r="K15" s="339">
        <v>248</v>
      </c>
      <c r="L15" s="340">
        <v>24510</v>
      </c>
      <c r="M15" s="341">
        <v>64</v>
      </c>
      <c r="N15" s="342">
        <v>23</v>
      </c>
      <c r="O15" s="343">
        <v>15</v>
      </c>
      <c r="P15" s="344">
        <v>4</v>
      </c>
      <c r="Q15" s="345">
        <v>22</v>
      </c>
      <c r="R15" s="346">
        <v>6</v>
      </c>
      <c r="S15" s="347">
        <v>0</v>
      </c>
      <c r="T15" s="348">
        <v>1</v>
      </c>
      <c r="U15" s="349">
        <v>0</v>
      </c>
      <c r="V15" s="350">
        <v>0</v>
      </c>
      <c r="W15" s="351">
        <v>5</v>
      </c>
      <c r="X15" s="352">
        <v>18</v>
      </c>
      <c r="Y15" s="353" t="s">
        <v>99</v>
      </c>
    </row>
    <row r="16" spans="1:25" ht="18" customHeight="1">
      <c r="A16" s="355" t="s">
        <v>100</v>
      </c>
      <c r="B16" s="356" t="s">
        <v>101</v>
      </c>
      <c r="C16" s="357" t="s">
        <v>102</v>
      </c>
      <c r="D16" s="358">
        <v>483025</v>
      </c>
      <c r="E16" s="359" t="s">
        <v>103</v>
      </c>
      <c r="F16" s="360" t="s">
        <v>103</v>
      </c>
      <c r="G16" s="361">
        <v>0</v>
      </c>
      <c r="H16" s="362">
        <v>200</v>
      </c>
      <c r="I16" s="363">
        <v>0</v>
      </c>
      <c r="J16" s="14">
        <f t="shared" si="0"/>
        <v>200</v>
      </c>
      <c r="K16" s="364">
        <v>0</v>
      </c>
      <c r="L16" s="365">
        <v>60</v>
      </c>
      <c r="M16" s="366">
        <v>1</v>
      </c>
      <c r="N16" s="367">
        <v>0</v>
      </c>
      <c r="O16" s="368">
        <v>0</v>
      </c>
      <c r="P16" s="369">
        <v>0</v>
      </c>
      <c r="Q16" s="370">
        <v>2</v>
      </c>
      <c r="R16" s="371">
        <v>0</v>
      </c>
      <c r="S16" s="372">
        <v>0</v>
      </c>
      <c r="T16" s="373">
        <v>1</v>
      </c>
      <c r="U16" s="374">
        <v>1</v>
      </c>
      <c r="V16" s="375">
        <v>0</v>
      </c>
      <c r="W16" s="376">
        <v>2</v>
      </c>
      <c r="X16" s="377">
        <v>1</v>
      </c>
      <c r="Y16" s="378" t="s">
        <v>104</v>
      </c>
    </row>
    <row r="17" spans="1:25" ht="18" customHeight="1">
      <c r="A17" s="380" t="s">
        <v>105</v>
      </c>
      <c r="B17" s="381" t="s">
        <v>106</v>
      </c>
      <c r="C17" s="382" t="s">
        <v>107</v>
      </c>
      <c r="D17" s="383">
        <v>445500</v>
      </c>
      <c r="E17" s="384" t="s">
        <v>36</v>
      </c>
      <c r="F17" s="385" t="s">
        <v>108</v>
      </c>
      <c r="G17" s="386">
        <v>16</v>
      </c>
      <c r="H17" s="387">
        <v>1000</v>
      </c>
      <c r="I17" s="388">
        <v>0</v>
      </c>
      <c r="J17" s="14">
        <f t="shared" si="0"/>
        <v>1016</v>
      </c>
      <c r="K17" s="389">
        <v>0</v>
      </c>
      <c r="L17" s="390">
        <v>2460</v>
      </c>
      <c r="M17" s="391">
        <v>2</v>
      </c>
      <c r="N17" s="392">
        <v>1</v>
      </c>
      <c r="O17" s="393">
        <v>0</v>
      </c>
      <c r="P17" s="394">
        <v>1</v>
      </c>
      <c r="Q17" s="395">
        <v>3</v>
      </c>
      <c r="R17" s="396">
        <v>0</v>
      </c>
      <c r="S17" s="397">
        <v>0</v>
      </c>
      <c r="T17" s="398">
        <v>0</v>
      </c>
      <c r="U17" s="399">
        <v>0</v>
      </c>
      <c r="V17" s="400">
        <v>0</v>
      </c>
      <c r="W17" s="401">
        <v>3</v>
      </c>
      <c r="X17" s="402">
        <v>2</v>
      </c>
      <c r="Y17" s="403" t="s">
        <v>71</v>
      </c>
    </row>
    <row r="18" spans="1:25" ht="18" customHeight="1">
      <c r="A18" s="405" t="s">
        <v>109</v>
      </c>
      <c r="B18" s="406" t="s">
        <v>110</v>
      </c>
      <c r="C18" s="407" t="s">
        <v>111</v>
      </c>
      <c r="D18" s="408">
        <v>499150</v>
      </c>
      <c r="E18" s="409" t="s">
        <v>112</v>
      </c>
      <c r="F18" s="410" t="s">
        <v>36</v>
      </c>
      <c r="G18" s="411">
        <v>0</v>
      </c>
      <c r="H18" s="412">
        <v>4000</v>
      </c>
      <c r="I18" s="413">
        <v>0</v>
      </c>
      <c r="J18" s="14">
        <f t="shared" si="0"/>
        <v>4000</v>
      </c>
      <c r="K18" s="414">
        <v>0</v>
      </c>
      <c r="L18" s="415">
        <v>300</v>
      </c>
      <c r="M18" s="416">
        <v>15</v>
      </c>
      <c r="N18" s="417">
        <v>1</v>
      </c>
      <c r="O18" s="418">
        <v>0</v>
      </c>
      <c r="P18" s="419">
        <v>0</v>
      </c>
      <c r="Q18" s="420">
        <v>5</v>
      </c>
      <c r="R18" s="421">
        <v>0</v>
      </c>
      <c r="S18" s="422">
        <v>0</v>
      </c>
      <c r="T18" s="423">
        <v>0</v>
      </c>
      <c r="U18" s="424">
        <v>0</v>
      </c>
      <c r="V18" s="425">
        <v>0</v>
      </c>
      <c r="W18" s="426">
        <v>1</v>
      </c>
      <c r="X18" s="427">
        <v>2</v>
      </c>
      <c r="Y18" s="428" t="s">
        <v>113</v>
      </c>
    </row>
    <row r="19" spans="1:25" ht="18" customHeight="1">
      <c r="A19" s="430" t="s">
        <v>114</v>
      </c>
      <c r="B19" s="431" t="s">
        <v>110</v>
      </c>
      <c r="C19" s="432" t="s">
        <v>115</v>
      </c>
      <c r="D19" s="433">
        <v>1072000</v>
      </c>
      <c r="E19" s="434" t="s">
        <v>116</v>
      </c>
      <c r="F19" s="435" t="s">
        <v>36</v>
      </c>
      <c r="G19" s="436">
        <v>0</v>
      </c>
      <c r="H19" s="437">
        <v>2500</v>
      </c>
      <c r="I19" s="438">
        <v>0</v>
      </c>
      <c r="J19" s="14">
        <f t="shared" si="0"/>
        <v>2500</v>
      </c>
      <c r="K19" s="439">
        <v>0</v>
      </c>
      <c r="L19" s="440">
        <v>806</v>
      </c>
      <c r="M19" s="441">
        <v>4</v>
      </c>
      <c r="N19" s="442">
        <v>1</v>
      </c>
      <c r="O19" s="443">
        <v>0</v>
      </c>
      <c r="P19" s="444">
        <v>0</v>
      </c>
      <c r="Q19" s="445">
        <v>5</v>
      </c>
      <c r="R19" s="446">
        <v>0</v>
      </c>
      <c r="S19" s="447">
        <v>0</v>
      </c>
      <c r="T19" s="448">
        <v>0</v>
      </c>
      <c r="U19" s="449">
        <v>0</v>
      </c>
      <c r="V19" s="450">
        <v>0</v>
      </c>
      <c r="W19" s="451">
        <v>2</v>
      </c>
      <c r="X19" s="452">
        <v>2</v>
      </c>
      <c r="Y19" s="453" t="s">
        <v>117</v>
      </c>
    </row>
    <row r="20" spans="1:25" ht="18" customHeight="1">
      <c r="A20" s="455" t="s">
        <v>118</v>
      </c>
      <c r="B20" s="456" t="s">
        <v>119</v>
      </c>
      <c r="C20" s="457" t="s">
        <v>120</v>
      </c>
      <c r="D20" s="458">
        <v>485000</v>
      </c>
      <c r="E20" s="459" t="s">
        <v>121</v>
      </c>
      <c r="F20" s="460" t="s">
        <v>122</v>
      </c>
      <c r="G20" s="461">
        <v>50</v>
      </c>
      <c r="H20" s="462">
        <v>70</v>
      </c>
      <c r="I20" s="463">
        <v>0</v>
      </c>
      <c r="J20" s="14">
        <f t="shared" si="0"/>
        <v>120</v>
      </c>
      <c r="K20" s="464">
        <v>0</v>
      </c>
      <c r="L20" s="465">
        <v>1599</v>
      </c>
      <c r="M20" s="466">
        <v>5</v>
      </c>
      <c r="N20" s="467">
        <v>3</v>
      </c>
      <c r="O20" s="468">
        <v>0</v>
      </c>
      <c r="P20" s="469">
        <v>0</v>
      </c>
      <c r="Q20" s="470">
        <v>0</v>
      </c>
      <c r="R20" s="471">
        <v>0</v>
      </c>
      <c r="S20" s="472">
        <v>0</v>
      </c>
      <c r="T20" s="473">
        <v>0</v>
      </c>
      <c r="U20" s="474">
        <v>0</v>
      </c>
      <c r="V20" s="475">
        <v>0</v>
      </c>
      <c r="W20" s="476">
        <v>0</v>
      </c>
      <c r="X20" s="477">
        <v>0</v>
      </c>
      <c r="Y20" s="478" t="s">
        <v>123</v>
      </c>
    </row>
    <row r="21" spans="1:25" ht="18" customHeight="1">
      <c r="A21" s="480" t="s">
        <v>124</v>
      </c>
      <c r="B21" s="481" t="s">
        <v>125</v>
      </c>
      <c r="C21" s="482" t="s">
        <v>126</v>
      </c>
      <c r="D21" s="483">
        <v>690000</v>
      </c>
      <c r="E21" s="484" t="s">
        <v>127</v>
      </c>
      <c r="F21" s="485" t="s">
        <v>128</v>
      </c>
      <c r="G21" s="486">
        <v>40</v>
      </c>
      <c r="H21" s="487">
        <v>320</v>
      </c>
      <c r="I21" s="488">
        <v>0</v>
      </c>
      <c r="J21" s="14">
        <f t="shared" si="0"/>
        <v>360</v>
      </c>
      <c r="K21" s="489">
        <v>0</v>
      </c>
      <c r="L21" s="490">
        <v>1636</v>
      </c>
      <c r="M21" s="491">
        <v>5</v>
      </c>
      <c r="N21" s="492">
        <v>3</v>
      </c>
      <c r="O21" s="493">
        <v>0</v>
      </c>
      <c r="P21" s="494">
        <v>0</v>
      </c>
      <c r="Q21" s="495">
        <v>0</v>
      </c>
      <c r="R21" s="496">
        <v>0</v>
      </c>
      <c r="S21" s="497">
        <v>0</v>
      </c>
      <c r="T21" s="498">
        <v>0</v>
      </c>
      <c r="U21" s="499">
        <v>0</v>
      </c>
      <c r="V21" s="500">
        <v>0</v>
      </c>
      <c r="W21" s="501">
        <v>0</v>
      </c>
      <c r="X21" s="502">
        <v>3</v>
      </c>
      <c r="Y21" s="503" t="s">
        <v>123</v>
      </c>
    </row>
    <row r="22" spans="1:25" ht="18" customHeight="1">
      <c r="A22" s="503" t="s">
        <v>129</v>
      </c>
      <c r="B22" s="503" t="s">
        <v>130</v>
      </c>
      <c r="C22" s="503" t="s">
        <v>131</v>
      </c>
      <c r="D22" s="502">
        <v>884680</v>
      </c>
      <c r="E22" s="503" t="s">
        <v>132</v>
      </c>
      <c r="F22" s="503" t="s">
        <v>132</v>
      </c>
      <c r="G22" s="502">
        <v>20</v>
      </c>
      <c r="H22" s="502">
        <v>150</v>
      </c>
      <c r="I22" s="502">
        <v>0</v>
      </c>
      <c r="J22" s="14">
        <f t="shared" si="0"/>
        <v>170</v>
      </c>
      <c r="K22" s="502">
        <v>30</v>
      </c>
      <c r="L22" s="502">
        <v>240</v>
      </c>
      <c r="M22" s="502">
        <v>30</v>
      </c>
      <c r="N22" s="502">
        <v>2</v>
      </c>
      <c r="O22" s="502">
        <v>1</v>
      </c>
      <c r="P22" s="502">
        <v>2</v>
      </c>
      <c r="Q22" s="502">
        <v>8</v>
      </c>
      <c r="R22" s="502">
        <v>0</v>
      </c>
      <c r="S22" s="502">
        <v>0</v>
      </c>
      <c r="T22" s="502">
        <v>0</v>
      </c>
      <c r="U22" s="502">
        <v>0</v>
      </c>
      <c r="V22" s="502">
        <v>0</v>
      </c>
      <c r="W22" s="502">
        <v>0</v>
      </c>
      <c r="X22" s="502">
        <v>0</v>
      </c>
      <c r="Y22" s="503" t="s">
        <v>65</v>
      </c>
    </row>
    <row r="23" spans="1:25" ht="18" customHeight="1">
      <c r="A23" s="503" t="s">
        <v>133</v>
      </c>
      <c r="B23" s="503" t="s">
        <v>134</v>
      </c>
      <c r="C23" s="503" t="s">
        <v>135</v>
      </c>
      <c r="D23" s="502">
        <v>765600</v>
      </c>
      <c r="E23" s="503" t="s">
        <v>136</v>
      </c>
      <c r="F23" s="503" t="s">
        <v>137</v>
      </c>
      <c r="G23" s="502">
        <v>30</v>
      </c>
      <c r="H23" s="502">
        <v>600</v>
      </c>
      <c r="I23" s="502">
        <v>15</v>
      </c>
      <c r="J23" s="14">
        <f t="shared" si="0"/>
        <v>645</v>
      </c>
      <c r="K23" s="502">
        <v>3</v>
      </c>
      <c r="L23" s="502">
        <v>3000</v>
      </c>
      <c r="M23" s="502">
        <v>18</v>
      </c>
      <c r="N23" s="502">
        <v>3</v>
      </c>
      <c r="O23" s="502">
        <v>1</v>
      </c>
      <c r="P23" s="502">
        <v>2</v>
      </c>
      <c r="Q23" s="502">
        <v>3</v>
      </c>
      <c r="R23" s="502">
        <v>1</v>
      </c>
      <c r="S23" s="502">
        <v>0</v>
      </c>
      <c r="T23" s="502">
        <v>0</v>
      </c>
      <c r="U23" s="502">
        <v>0</v>
      </c>
      <c r="V23" s="502">
        <v>0</v>
      </c>
      <c r="W23" s="502">
        <v>0</v>
      </c>
      <c r="X23" s="502">
        <v>1</v>
      </c>
      <c r="Y23" s="503" t="s">
        <v>138</v>
      </c>
    </row>
    <row r="24" spans="1:25" ht="18" customHeight="1">
      <c r="A24" s="503" t="s">
        <v>139</v>
      </c>
      <c r="B24" s="503" t="s">
        <v>106</v>
      </c>
      <c r="C24" s="503" t="s">
        <v>140</v>
      </c>
      <c r="D24" s="502">
        <v>703500</v>
      </c>
      <c r="E24" s="503" t="s">
        <v>141</v>
      </c>
      <c r="F24" s="503" t="s">
        <v>36</v>
      </c>
      <c r="G24" s="502">
        <v>0</v>
      </c>
      <c r="H24" s="502">
        <v>480</v>
      </c>
      <c r="I24" s="502">
        <v>0</v>
      </c>
      <c r="J24" s="14">
        <f t="shared" si="0"/>
        <v>480</v>
      </c>
      <c r="K24" s="502">
        <v>480</v>
      </c>
      <c r="L24" s="502">
        <v>1500</v>
      </c>
      <c r="M24" s="502">
        <v>10</v>
      </c>
      <c r="N24" s="502">
        <v>1</v>
      </c>
      <c r="O24" s="502">
        <v>0</v>
      </c>
      <c r="P24" s="502">
        <v>0</v>
      </c>
      <c r="Q24" s="502">
        <v>0</v>
      </c>
      <c r="R24" s="502">
        <v>0</v>
      </c>
      <c r="S24" s="502">
        <v>0</v>
      </c>
      <c r="T24" s="502">
        <v>0</v>
      </c>
      <c r="U24" s="502">
        <v>0</v>
      </c>
      <c r="V24" s="502">
        <v>0</v>
      </c>
      <c r="W24" s="502">
        <v>0</v>
      </c>
      <c r="X24" s="502">
        <v>0</v>
      </c>
      <c r="Y24" s="503" t="s">
        <v>142</v>
      </c>
    </row>
    <row r="25" spans="1:25" ht="18" customHeight="1">
      <c r="A25" s="503" t="s">
        <v>143</v>
      </c>
      <c r="B25" s="503" t="s">
        <v>67</v>
      </c>
      <c r="C25" s="503" t="s">
        <v>144</v>
      </c>
      <c r="D25" s="502">
        <v>596300</v>
      </c>
      <c r="E25" s="503" t="s">
        <v>145</v>
      </c>
      <c r="F25" s="503" t="s">
        <v>36</v>
      </c>
      <c r="G25" s="502">
        <v>183</v>
      </c>
      <c r="H25" s="502">
        <v>1524</v>
      </c>
      <c r="I25" s="502">
        <v>125</v>
      </c>
      <c r="J25" s="14">
        <f t="shared" si="0"/>
        <v>1832</v>
      </c>
      <c r="K25" s="502">
        <v>958</v>
      </c>
      <c r="L25" s="502">
        <v>58424</v>
      </c>
      <c r="M25" s="502">
        <v>148</v>
      </c>
      <c r="N25" s="502">
        <v>24</v>
      </c>
      <c r="O25" s="502">
        <v>39</v>
      </c>
      <c r="P25" s="502">
        <v>29</v>
      </c>
      <c r="Q25" s="502">
        <v>89</v>
      </c>
      <c r="R25" s="502">
        <v>28</v>
      </c>
      <c r="S25" s="502">
        <v>0</v>
      </c>
      <c r="T25" s="502">
        <v>0</v>
      </c>
      <c r="U25" s="502">
        <v>0</v>
      </c>
      <c r="V25" s="502">
        <v>0</v>
      </c>
      <c r="W25" s="502">
        <v>8</v>
      </c>
      <c r="X25" s="502">
        <v>28</v>
      </c>
      <c r="Y25" s="503" t="s">
        <v>146</v>
      </c>
    </row>
    <row r="26" spans="1:25" ht="18" customHeight="1">
      <c r="A26" s="503" t="s">
        <v>147</v>
      </c>
      <c r="B26" s="503" t="s">
        <v>67</v>
      </c>
      <c r="C26" s="503" t="s">
        <v>68</v>
      </c>
      <c r="D26" s="502">
        <v>413962.56</v>
      </c>
      <c r="E26" s="503" t="s">
        <v>148</v>
      </c>
      <c r="F26" s="503" t="s">
        <v>149</v>
      </c>
      <c r="G26" s="502">
        <v>0</v>
      </c>
      <c r="H26" s="502">
        <v>0</v>
      </c>
      <c r="I26" s="502">
        <v>0</v>
      </c>
      <c r="J26" s="14">
        <f t="shared" si="0"/>
        <v>0</v>
      </c>
      <c r="K26" s="502">
        <v>0</v>
      </c>
      <c r="L26" s="502">
        <v>0</v>
      </c>
      <c r="M26" s="502">
        <v>0</v>
      </c>
      <c r="N26" s="502">
        <v>0</v>
      </c>
      <c r="O26" s="502">
        <v>0</v>
      </c>
      <c r="P26" s="502">
        <v>0</v>
      </c>
      <c r="Q26" s="502">
        <v>0</v>
      </c>
      <c r="R26" s="502">
        <v>0</v>
      </c>
      <c r="S26" s="502">
        <v>0</v>
      </c>
      <c r="T26" s="502">
        <v>0</v>
      </c>
      <c r="U26" s="502">
        <v>0</v>
      </c>
      <c r="V26" s="502">
        <v>0</v>
      </c>
      <c r="W26" s="502">
        <v>0</v>
      </c>
      <c r="X26" s="502">
        <v>0</v>
      </c>
      <c r="Y26" s="503" t="s">
        <v>150</v>
      </c>
    </row>
    <row r="27" spans="1:25" ht="18" customHeight="1">
      <c r="A27" s="503" t="s">
        <v>151</v>
      </c>
      <c r="B27" s="503" t="s">
        <v>152</v>
      </c>
      <c r="C27" s="503" t="s">
        <v>153</v>
      </c>
      <c r="D27" s="502">
        <v>402327.81</v>
      </c>
      <c r="E27" s="503" t="s">
        <v>154</v>
      </c>
      <c r="F27" s="503" t="s">
        <v>36</v>
      </c>
      <c r="G27" s="502">
        <v>0</v>
      </c>
      <c r="H27" s="502">
        <v>500</v>
      </c>
      <c r="I27" s="502">
        <v>0</v>
      </c>
      <c r="J27" s="14">
        <f t="shared" si="0"/>
        <v>500</v>
      </c>
      <c r="K27" s="502">
        <v>500</v>
      </c>
      <c r="L27" s="502">
        <v>2516</v>
      </c>
      <c r="M27" s="502">
        <v>25</v>
      </c>
      <c r="N27" s="502">
        <v>2</v>
      </c>
      <c r="O27" s="502">
        <v>0</v>
      </c>
      <c r="P27" s="502">
        <v>0</v>
      </c>
      <c r="Q27" s="502">
        <v>13</v>
      </c>
      <c r="R27" s="502">
        <v>0</v>
      </c>
      <c r="S27" s="502">
        <v>0</v>
      </c>
      <c r="T27" s="502">
        <v>0</v>
      </c>
      <c r="U27" s="502">
        <v>0</v>
      </c>
      <c r="V27" s="502">
        <v>0</v>
      </c>
      <c r="W27" s="502">
        <v>0</v>
      </c>
      <c r="X27" s="502">
        <v>3</v>
      </c>
      <c r="Y27" s="503" t="s">
        <v>155</v>
      </c>
    </row>
    <row r="28" spans="1:25" ht="18" customHeight="1">
      <c r="A28" s="503" t="s">
        <v>156</v>
      </c>
      <c r="B28" s="503" t="s">
        <v>157</v>
      </c>
      <c r="C28" s="503" t="s">
        <v>158</v>
      </c>
      <c r="D28" s="502">
        <v>735330</v>
      </c>
      <c r="E28" s="503" t="s">
        <v>159</v>
      </c>
      <c r="F28" s="503" t="s">
        <v>36</v>
      </c>
      <c r="G28" s="502">
        <v>20</v>
      </c>
      <c r="H28" s="502">
        <v>200</v>
      </c>
      <c r="I28" s="502">
        <v>0</v>
      </c>
      <c r="J28" s="14">
        <f t="shared" si="0"/>
        <v>220</v>
      </c>
      <c r="K28" s="502">
        <v>200</v>
      </c>
      <c r="L28" s="502">
        <v>300</v>
      </c>
      <c r="M28" s="502">
        <v>8</v>
      </c>
      <c r="N28" s="502">
        <v>3</v>
      </c>
      <c r="O28" s="502">
        <v>2</v>
      </c>
      <c r="P28" s="502">
        <v>0</v>
      </c>
      <c r="Q28" s="502">
        <v>9</v>
      </c>
      <c r="R28" s="502">
        <v>0</v>
      </c>
      <c r="S28" s="502">
        <v>0</v>
      </c>
      <c r="T28" s="502">
        <v>0</v>
      </c>
      <c r="U28" s="502">
        <v>0</v>
      </c>
      <c r="V28" s="502">
        <v>0</v>
      </c>
      <c r="W28" s="502">
        <v>1</v>
      </c>
      <c r="X28" s="502">
        <v>0</v>
      </c>
      <c r="Y28" s="503" t="s">
        <v>142</v>
      </c>
    </row>
    <row r="29" spans="1:25" ht="18" customHeight="1">
      <c r="A29" s="503" t="s">
        <v>160</v>
      </c>
      <c r="B29" s="503" t="s">
        <v>67</v>
      </c>
      <c r="C29" s="503" t="s">
        <v>161</v>
      </c>
      <c r="D29" s="502">
        <v>584800</v>
      </c>
      <c r="E29" s="503" t="s">
        <v>162</v>
      </c>
      <c r="F29" s="503" t="s">
        <v>163</v>
      </c>
      <c r="G29" s="502">
        <v>72</v>
      </c>
      <c r="H29" s="502">
        <v>370</v>
      </c>
      <c r="I29" s="502">
        <v>800</v>
      </c>
      <c r="J29" s="14">
        <f t="shared" si="0"/>
        <v>1242</v>
      </c>
      <c r="K29" s="502">
        <v>180</v>
      </c>
      <c r="L29" s="502">
        <v>5100</v>
      </c>
      <c r="M29" s="502">
        <v>180</v>
      </c>
      <c r="N29" s="502">
        <v>5</v>
      </c>
      <c r="O29" s="502">
        <v>240</v>
      </c>
      <c r="P29" s="502">
        <v>1</v>
      </c>
      <c r="Q29" s="502">
        <v>18</v>
      </c>
      <c r="R29" s="502">
        <v>18</v>
      </c>
      <c r="S29" s="502">
        <v>0</v>
      </c>
      <c r="T29" s="502">
        <v>0</v>
      </c>
      <c r="U29" s="502">
        <v>0</v>
      </c>
      <c r="V29" s="502">
        <v>0</v>
      </c>
      <c r="W29" s="502">
        <v>0</v>
      </c>
      <c r="X29" s="502">
        <v>1</v>
      </c>
      <c r="Y29" s="503" t="s">
        <v>164</v>
      </c>
    </row>
    <row r="30" spans="1:25" ht="18" customHeight="1">
      <c r="A30" s="503" t="s">
        <v>165</v>
      </c>
      <c r="B30" s="503" t="s">
        <v>166</v>
      </c>
      <c r="C30" s="503" t="s">
        <v>167</v>
      </c>
      <c r="D30" s="502">
        <v>461202</v>
      </c>
      <c r="E30" s="503" t="s">
        <v>168</v>
      </c>
      <c r="F30" s="503" t="s">
        <v>169</v>
      </c>
      <c r="G30" s="502">
        <v>169</v>
      </c>
      <c r="H30" s="502">
        <v>1360</v>
      </c>
      <c r="I30" s="502">
        <v>268</v>
      </c>
      <c r="J30" s="14">
        <f t="shared" si="0"/>
        <v>1797</v>
      </c>
      <c r="K30" s="502">
        <v>856</v>
      </c>
      <c r="L30" s="502">
        <v>55950</v>
      </c>
      <c r="M30" s="502">
        <v>86</v>
      </c>
      <c r="N30" s="502">
        <v>28</v>
      </c>
      <c r="O30" s="502">
        <v>69</v>
      </c>
      <c r="P30" s="502">
        <v>16</v>
      </c>
      <c r="Q30" s="502">
        <v>57</v>
      </c>
      <c r="R30" s="502">
        <v>18</v>
      </c>
      <c r="S30" s="502">
        <v>1</v>
      </c>
      <c r="T30" s="502">
        <v>2</v>
      </c>
      <c r="U30" s="502">
        <v>0</v>
      </c>
      <c r="V30" s="502">
        <v>0</v>
      </c>
      <c r="W30" s="502">
        <v>59</v>
      </c>
      <c r="X30" s="502">
        <v>96</v>
      </c>
      <c r="Y30" s="503" t="s">
        <v>170</v>
      </c>
    </row>
    <row r="31" spans="1:25" ht="18" customHeight="1">
      <c r="A31" s="503" t="s">
        <v>171</v>
      </c>
      <c r="B31" s="503" t="s">
        <v>152</v>
      </c>
      <c r="C31" s="503" t="s">
        <v>172</v>
      </c>
      <c r="D31" s="502">
        <v>409680</v>
      </c>
      <c r="E31" s="503" t="s">
        <v>173</v>
      </c>
      <c r="F31" s="503" t="s">
        <v>36</v>
      </c>
      <c r="G31" s="502">
        <v>23</v>
      </c>
      <c r="H31" s="502">
        <v>762</v>
      </c>
      <c r="I31" s="502">
        <v>0</v>
      </c>
      <c r="J31" s="14">
        <f t="shared" si="0"/>
        <v>785</v>
      </c>
      <c r="K31" s="502">
        <v>724</v>
      </c>
      <c r="L31" s="502">
        <v>0</v>
      </c>
      <c r="M31" s="502">
        <v>45</v>
      </c>
      <c r="N31" s="502">
        <v>2</v>
      </c>
      <c r="O31" s="502">
        <v>0</v>
      </c>
      <c r="P31" s="502">
        <v>0</v>
      </c>
      <c r="Q31" s="502">
        <v>13</v>
      </c>
      <c r="R31" s="502">
        <v>0</v>
      </c>
      <c r="S31" s="502">
        <v>0</v>
      </c>
      <c r="T31" s="502">
        <v>0</v>
      </c>
      <c r="U31" s="502">
        <v>0</v>
      </c>
      <c r="V31" s="502">
        <v>0</v>
      </c>
      <c r="W31" s="502">
        <v>4</v>
      </c>
      <c r="X31" s="502">
        <v>10</v>
      </c>
      <c r="Y31" s="503" t="s">
        <v>174</v>
      </c>
    </row>
    <row r="32" spans="1:25" ht="18" customHeight="1">
      <c r="A32" s="503" t="s">
        <v>175</v>
      </c>
      <c r="B32" s="503" t="s">
        <v>176</v>
      </c>
      <c r="C32" s="503" t="s">
        <v>177</v>
      </c>
      <c r="D32" s="502">
        <v>632745</v>
      </c>
      <c r="E32" s="503" t="s">
        <v>178</v>
      </c>
      <c r="F32" s="503" t="s">
        <v>36</v>
      </c>
      <c r="G32" s="502">
        <v>20</v>
      </c>
      <c r="H32" s="502">
        <v>600</v>
      </c>
      <c r="I32" s="502">
        <v>0</v>
      </c>
      <c r="J32" s="14">
        <f t="shared" si="0"/>
        <v>620</v>
      </c>
      <c r="K32" s="502">
        <v>0</v>
      </c>
      <c r="L32" s="502">
        <v>180</v>
      </c>
      <c r="M32" s="502">
        <v>120</v>
      </c>
      <c r="N32" s="502">
        <v>6</v>
      </c>
      <c r="O32" s="502">
        <v>0</v>
      </c>
      <c r="P32" s="502">
        <v>0</v>
      </c>
      <c r="Q32" s="502">
        <v>0</v>
      </c>
      <c r="R32" s="502">
        <v>0</v>
      </c>
      <c r="S32" s="502">
        <v>0</v>
      </c>
      <c r="T32" s="502">
        <v>0</v>
      </c>
      <c r="U32" s="502">
        <v>0</v>
      </c>
      <c r="V32" s="502">
        <v>0</v>
      </c>
      <c r="W32" s="502">
        <v>0</v>
      </c>
      <c r="X32" s="502">
        <v>0</v>
      </c>
      <c r="Y32" s="503" t="s">
        <v>179</v>
      </c>
    </row>
    <row r="33" spans="1:25" ht="18" customHeight="1">
      <c r="A33" s="503" t="s">
        <v>180</v>
      </c>
      <c r="B33" s="503" t="s">
        <v>39</v>
      </c>
      <c r="C33" s="503" t="s">
        <v>181</v>
      </c>
      <c r="D33" s="502">
        <v>545920</v>
      </c>
      <c r="E33" s="503" t="s">
        <v>182</v>
      </c>
      <c r="F33" s="503" t="s">
        <v>36</v>
      </c>
      <c r="G33" s="502">
        <v>300</v>
      </c>
      <c r="H33" s="502">
        <v>2500</v>
      </c>
      <c r="I33" s="502">
        <v>0</v>
      </c>
      <c r="J33" s="14">
        <f t="shared" si="0"/>
        <v>2800</v>
      </c>
      <c r="K33" s="502">
        <v>0</v>
      </c>
      <c r="L33" s="502">
        <v>1050</v>
      </c>
      <c r="M33" s="502">
        <v>12</v>
      </c>
      <c r="N33" s="502">
        <v>3</v>
      </c>
      <c r="O33" s="502">
        <v>0</v>
      </c>
      <c r="P33" s="502">
        <v>0</v>
      </c>
      <c r="Q33" s="502">
        <v>6</v>
      </c>
      <c r="R33" s="502">
        <v>0</v>
      </c>
      <c r="S33" s="502">
        <v>0</v>
      </c>
      <c r="T33" s="502">
        <v>0</v>
      </c>
      <c r="U33" s="502">
        <v>1</v>
      </c>
      <c r="V33" s="502">
        <v>0</v>
      </c>
      <c r="W33" s="502">
        <v>0</v>
      </c>
      <c r="X33" s="502">
        <v>12</v>
      </c>
      <c r="Y33" s="503" t="s">
        <v>183</v>
      </c>
    </row>
    <row r="34" spans="1:25" ht="18" customHeight="1">
      <c r="A34" s="503" t="s">
        <v>184</v>
      </c>
      <c r="B34" s="503" t="s">
        <v>185</v>
      </c>
      <c r="C34" s="503" t="s">
        <v>186</v>
      </c>
      <c r="D34" s="502">
        <v>561932</v>
      </c>
      <c r="E34" s="503" t="s">
        <v>187</v>
      </c>
      <c r="F34" s="503" t="s">
        <v>36</v>
      </c>
      <c r="G34" s="502">
        <v>0</v>
      </c>
      <c r="H34" s="502">
        <v>400</v>
      </c>
      <c r="I34" s="502">
        <v>0</v>
      </c>
      <c r="J34" s="14">
        <f t="shared" si="0"/>
        <v>400</v>
      </c>
      <c r="K34" s="502">
        <v>400</v>
      </c>
      <c r="L34" s="502">
        <v>89</v>
      </c>
      <c r="M34" s="502">
        <v>2</v>
      </c>
      <c r="N34" s="502">
        <v>0</v>
      </c>
      <c r="O34" s="502">
        <v>0</v>
      </c>
      <c r="P34" s="502">
        <v>0</v>
      </c>
      <c r="Q34" s="502">
        <v>2</v>
      </c>
      <c r="R34" s="502">
        <v>0</v>
      </c>
      <c r="S34" s="502">
        <v>0</v>
      </c>
      <c r="T34" s="502">
        <v>0</v>
      </c>
      <c r="U34" s="502">
        <v>0</v>
      </c>
      <c r="V34" s="502">
        <v>0</v>
      </c>
      <c r="W34" s="502">
        <v>1</v>
      </c>
      <c r="X34" s="502">
        <v>2</v>
      </c>
      <c r="Y34" s="503" t="s">
        <v>188</v>
      </c>
    </row>
    <row r="35" spans="1:25" ht="18" customHeight="1">
      <c r="A35" s="503" t="s">
        <v>189</v>
      </c>
      <c r="B35" s="503" t="s">
        <v>33</v>
      </c>
      <c r="C35" s="503" t="s">
        <v>34</v>
      </c>
      <c r="D35" s="502">
        <v>703000</v>
      </c>
      <c r="E35" s="503" t="s">
        <v>190</v>
      </c>
      <c r="F35" s="503" t="s">
        <v>36</v>
      </c>
      <c r="G35" s="502">
        <v>0</v>
      </c>
      <c r="H35" s="502">
        <v>0</v>
      </c>
      <c r="I35" s="502">
        <v>0</v>
      </c>
      <c r="J35" s="14">
        <f t="shared" si="0"/>
        <v>0</v>
      </c>
      <c r="K35" s="502">
        <v>0</v>
      </c>
      <c r="L35" s="502">
        <v>0</v>
      </c>
      <c r="M35" s="502">
        <v>0</v>
      </c>
      <c r="N35" s="502">
        <v>0</v>
      </c>
      <c r="O35" s="502">
        <v>0</v>
      </c>
      <c r="P35" s="502">
        <v>0</v>
      </c>
      <c r="Q35" s="502">
        <v>0</v>
      </c>
      <c r="R35" s="502">
        <v>0</v>
      </c>
      <c r="S35" s="502">
        <v>0</v>
      </c>
      <c r="T35" s="502">
        <v>0</v>
      </c>
      <c r="U35" s="502">
        <v>0</v>
      </c>
      <c r="V35" s="502">
        <v>0</v>
      </c>
      <c r="W35" s="502">
        <v>0</v>
      </c>
      <c r="X35" s="502">
        <v>0</v>
      </c>
      <c r="Y35" s="503" t="s">
        <v>191</v>
      </c>
    </row>
    <row r="36" spans="1:25" ht="18" customHeight="1">
      <c r="A36" s="503" t="s">
        <v>192</v>
      </c>
      <c r="B36" s="503" t="s">
        <v>193</v>
      </c>
      <c r="C36" s="503" t="s">
        <v>194</v>
      </c>
      <c r="D36" s="502">
        <v>500000</v>
      </c>
      <c r="E36" s="503" t="s">
        <v>195</v>
      </c>
      <c r="F36" s="503" t="s">
        <v>36</v>
      </c>
      <c r="G36" s="502">
        <v>1080</v>
      </c>
      <c r="H36" s="502">
        <v>0</v>
      </c>
      <c r="I36" s="502">
        <v>0</v>
      </c>
      <c r="J36" s="14">
        <f t="shared" si="0"/>
        <v>1080</v>
      </c>
      <c r="K36" s="502">
        <v>0</v>
      </c>
      <c r="L36" s="502">
        <v>0</v>
      </c>
      <c r="M36" s="502">
        <v>0</v>
      </c>
      <c r="N36" s="502">
        <v>0</v>
      </c>
      <c r="O36" s="502">
        <v>0</v>
      </c>
      <c r="P36" s="502">
        <v>0</v>
      </c>
      <c r="Q36" s="502">
        <v>0</v>
      </c>
      <c r="R36" s="502">
        <v>0</v>
      </c>
      <c r="S36" s="502">
        <v>0</v>
      </c>
      <c r="T36" s="502">
        <v>0</v>
      </c>
      <c r="U36" s="502">
        <v>0</v>
      </c>
      <c r="V36" s="502">
        <v>0</v>
      </c>
      <c r="W36" s="502">
        <v>0</v>
      </c>
      <c r="X36" s="502">
        <v>0</v>
      </c>
      <c r="Y36" s="503" t="s">
        <v>196</v>
      </c>
    </row>
    <row r="37" spans="1:25" ht="18" customHeight="1">
      <c r="A37" s="503" t="s">
        <v>197</v>
      </c>
      <c r="B37" s="503" t="s">
        <v>198</v>
      </c>
      <c r="C37" s="503" t="s">
        <v>199</v>
      </c>
      <c r="D37" s="502">
        <v>428839.27</v>
      </c>
      <c r="E37" s="503" t="s">
        <v>200</v>
      </c>
      <c r="F37" s="503" t="s">
        <v>36</v>
      </c>
      <c r="G37" s="502">
        <v>0</v>
      </c>
      <c r="H37" s="502">
        <v>400</v>
      </c>
      <c r="I37" s="502">
        <v>0</v>
      </c>
      <c r="J37" s="14">
        <f t="shared" si="0"/>
        <v>400</v>
      </c>
      <c r="K37" s="502">
        <v>300</v>
      </c>
      <c r="L37" s="502">
        <v>800</v>
      </c>
      <c r="M37" s="502">
        <v>2</v>
      </c>
      <c r="N37" s="502">
        <v>0</v>
      </c>
      <c r="O37" s="502">
        <v>3</v>
      </c>
      <c r="P37" s="502">
        <v>0</v>
      </c>
      <c r="Q37" s="502">
        <v>5</v>
      </c>
      <c r="R37" s="502">
        <v>2</v>
      </c>
      <c r="S37" s="502">
        <v>0</v>
      </c>
      <c r="T37" s="502">
        <v>1</v>
      </c>
      <c r="U37" s="502">
        <v>0</v>
      </c>
      <c r="V37" s="502">
        <v>0</v>
      </c>
      <c r="W37" s="502">
        <v>1</v>
      </c>
      <c r="X37" s="502">
        <v>5</v>
      </c>
      <c r="Y37" s="503" t="s">
        <v>37</v>
      </c>
    </row>
    <row r="38" spans="1:25" ht="18" customHeight="1">
      <c r="A38" s="503" t="s">
        <v>201</v>
      </c>
      <c r="B38" s="503" t="s">
        <v>110</v>
      </c>
      <c r="C38" s="503" t="s">
        <v>202</v>
      </c>
      <c r="D38" s="502">
        <v>824272</v>
      </c>
      <c r="E38" s="503" t="s">
        <v>203</v>
      </c>
      <c r="F38" s="503" t="s">
        <v>204</v>
      </c>
      <c r="G38" s="502">
        <v>0</v>
      </c>
      <c r="H38" s="502">
        <v>1300</v>
      </c>
      <c r="I38" s="502">
        <v>1100</v>
      </c>
      <c r="J38" s="14">
        <f t="shared" si="0"/>
        <v>2400</v>
      </c>
      <c r="K38" s="502">
        <v>1300</v>
      </c>
      <c r="L38" s="502">
        <v>2200</v>
      </c>
      <c r="M38" s="502">
        <v>10</v>
      </c>
      <c r="N38" s="502">
        <v>4</v>
      </c>
      <c r="O38" s="502">
        <v>12</v>
      </c>
      <c r="P38" s="502">
        <v>0</v>
      </c>
      <c r="Q38" s="502">
        <v>18</v>
      </c>
      <c r="R38" s="502">
        <v>4</v>
      </c>
      <c r="S38" s="502">
        <v>0</v>
      </c>
      <c r="T38" s="502">
        <v>0</v>
      </c>
      <c r="U38" s="502">
        <v>0</v>
      </c>
      <c r="V38" s="502">
        <v>0</v>
      </c>
      <c r="W38" s="502">
        <v>1</v>
      </c>
      <c r="X38" s="502">
        <v>4</v>
      </c>
      <c r="Y38" s="503" t="s">
        <v>205</v>
      </c>
    </row>
    <row r="39" spans="1:25" ht="18" customHeight="1">
      <c r="A39" s="503" t="s">
        <v>206</v>
      </c>
      <c r="B39" s="503" t="s">
        <v>193</v>
      </c>
      <c r="C39" s="503" t="s">
        <v>207</v>
      </c>
      <c r="D39" s="502">
        <v>500000</v>
      </c>
      <c r="E39" s="503" t="s">
        <v>208</v>
      </c>
      <c r="F39" s="503" t="s">
        <v>36</v>
      </c>
      <c r="G39" s="502">
        <v>1296</v>
      </c>
      <c r="H39" s="502">
        <v>0</v>
      </c>
      <c r="I39" s="502">
        <v>0</v>
      </c>
      <c r="J39" s="14">
        <f t="shared" si="0"/>
        <v>1296</v>
      </c>
      <c r="K39" s="502">
        <v>150</v>
      </c>
      <c r="L39" s="502">
        <v>0</v>
      </c>
      <c r="M39" s="502">
        <v>432</v>
      </c>
      <c r="N39" s="502">
        <v>0</v>
      </c>
      <c r="O39" s="502">
        <v>50</v>
      </c>
      <c r="P39" s="502">
        <v>12</v>
      </c>
      <c r="Q39" s="502">
        <v>0</v>
      </c>
      <c r="R39" s="502">
        <v>0</v>
      </c>
      <c r="S39" s="502">
        <v>0</v>
      </c>
      <c r="T39" s="502">
        <v>0</v>
      </c>
      <c r="U39" s="502">
        <v>0</v>
      </c>
      <c r="V39" s="502">
        <v>0</v>
      </c>
      <c r="W39" s="502">
        <v>0</v>
      </c>
      <c r="X39" s="502">
        <v>0</v>
      </c>
      <c r="Y39" s="503" t="s">
        <v>209</v>
      </c>
    </row>
    <row r="40" spans="1:25" ht="18" customHeight="1">
      <c r="A40" s="503" t="s">
        <v>210</v>
      </c>
      <c r="B40" s="503" t="s">
        <v>211</v>
      </c>
      <c r="C40" s="503" t="s">
        <v>212</v>
      </c>
      <c r="D40" s="502">
        <v>918050</v>
      </c>
      <c r="E40" s="503" t="s">
        <v>204</v>
      </c>
      <c r="F40" s="503" t="s">
        <v>213</v>
      </c>
      <c r="G40" s="502">
        <v>0</v>
      </c>
      <c r="H40" s="502">
        <v>700</v>
      </c>
      <c r="I40" s="502">
        <v>20</v>
      </c>
      <c r="J40" s="14">
        <f t="shared" si="0"/>
        <v>720</v>
      </c>
      <c r="K40" s="502">
        <v>720</v>
      </c>
      <c r="L40" s="502">
        <v>210</v>
      </c>
      <c r="M40" s="502">
        <v>13</v>
      </c>
      <c r="N40" s="502">
        <v>3</v>
      </c>
      <c r="O40" s="502">
        <v>0</v>
      </c>
      <c r="P40" s="502">
        <v>0</v>
      </c>
      <c r="Q40" s="502">
        <v>12</v>
      </c>
      <c r="R40" s="502">
        <v>1</v>
      </c>
      <c r="S40" s="502">
        <v>0</v>
      </c>
      <c r="T40" s="502">
        <v>0</v>
      </c>
      <c r="U40" s="502">
        <v>0</v>
      </c>
      <c r="V40" s="502">
        <v>0</v>
      </c>
      <c r="W40" s="502">
        <v>2</v>
      </c>
      <c r="X40" s="502">
        <v>5</v>
      </c>
      <c r="Y40" s="503" t="s">
        <v>188</v>
      </c>
    </row>
    <row r="41" spans="1:25" ht="18" customHeight="1">
      <c r="A41" s="503" t="s">
        <v>214</v>
      </c>
      <c r="B41" s="503" t="s">
        <v>39</v>
      </c>
      <c r="C41" s="503" t="s">
        <v>40</v>
      </c>
      <c r="D41" s="502">
        <v>721796.5</v>
      </c>
      <c r="E41" s="503" t="s">
        <v>215</v>
      </c>
      <c r="F41" s="503" t="s">
        <v>36</v>
      </c>
      <c r="G41" s="502">
        <v>0</v>
      </c>
      <c r="H41" s="502">
        <v>180</v>
      </c>
      <c r="I41" s="502">
        <v>0</v>
      </c>
      <c r="J41" s="14">
        <f t="shared" si="0"/>
        <v>180</v>
      </c>
      <c r="K41" s="502">
        <v>180</v>
      </c>
      <c r="L41" s="502">
        <v>360</v>
      </c>
      <c r="M41" s="502">
        <v>6</v>
      </c>
      <c r="N41" s="502">
        <v>1</v>
      </c>
      <c r="O41" s="502">
        <v>0</v>
      </c>
      <c r="P41" s="502">
        <v>0</v>
      </c>
      <c r="Q41" s="502">
        <v>3</v>
      </c>
      <c r="R41" s="502">
        <v>0</v>
      </c>
      <c r="S41" s="502">
        <v>0</v>
      </c>
      <c r="T41" s="502">
        <v>0</v>
      </c>
      <c r="U41" s="502">
        <v>0</v>
      </c>
      <c r="V41" s="502">
        <v>0</v>
      </c>
      <c r="W41" s="502">
        <v>0</v>
      </c>
      <c r="X41" s="502">
        <v>0</v>
      </c>
      <c r="Y41" s="503" t="s">
        <v>142</v>
      </c>
    </row>
    <row r="42" spans="1:25" ht="18" customHeight="1">
      <c r="A42" s="503" t="s">
        <v>216</v>
      </c>
      <c r="B42" s="503" t="s">
        <v>217</v>
      </c>
      <c r="C42" s="503" t="s">
        <v>218</v>
      </c>
      <c r="D42" s="502">
        <v>883985.35</v>
      </c>
      <c r="E42" s="503" t="s">
        <v>219</v>
      </c>
      <c r="F42" s="503" t="s">
        <v>36</v>
      </c>
      <c r="G42" s="502">
        <v>52</v>
      </c>
      <c r="H42" s="502">
        <v>736</v>
      </c>
      <c r="I42" s="502">
        <v>0</v>
      </c>
      <c r="J42" s="14">
        <f t="shared" si="0"/>
        <v>788</v>
      </c>
      <c r="K42" s="502">
        <v>736</v>
      </c>
      <c r="L42" s="502">
        <v>13100</v>
      </c>
      <c r="M42" s="502">
        <v>137</v>
      </c>
      <c r="N42" s="502">
        <v>1</v>
      </c>
      <c r="O42" s="502">
        <v>0</v>
      </c>
      <c r="P42" s="502">
        <v>2</v>
      </c>
      <c r="Q42" s="502">
        <v>16</v>
      </c>
      <c r="R42" s="502">
        <v>0</v>
      </c>
      <c r="S42" s="502">
        <v>0</v>
      </c>
      <c r="T42" s="502">
        <v>0</v>
      </c>
      <c r="U42" s="502">
        <v>0</v>
      </c>
      <c r="V42" s="502">
        <v>0</v>
      </c>
      <c r="W42" s="502">
        <v>5</v>
      </c>
      <c r="X42" s="502">
        <v>2</v>
      </c>
      <c r="Y42" s="503" t="s">
        <v>220</v>
      </c>
    </row>
    <row r="43" spans="1:25" ht="18" customHeight="1">
      <c r="A43" s="503" t="s">
        <v>221</v>
      </c>
      <c r="B43" s="503" t="s">
        <v>222</v>
      </c>
      <c r="C43" s="503" t="s">
        <v>223</v>
      </c>
      <c r="D43" s="502">
        <v>743900</v>
      </c>
      <c r="E43" s="503" t="s">
        <v>224</v>
      </c>
      <c r="F43" s="503" t="s">
        <v>36</v>
      </c>
      <c r="G43" s="502">
        <v>20</v>
      </c>
      <c r="H43" s="502">
        <v>50</v>
      </c>
      <c r="I43" s="502">
        <v>0</v>
      </c>
      <c r="J43" s="14">
        <f t="shared" si="0"/>
        <v>70</v>
      </c>
      <c r="K43" s="502">
        <v>50</v>
      </c>
      <c r="L43" s="502">
        <v>150</v>
      </c>
      <c r="M43" s="502">
        <v>120</v>
      </c>
      <c r="N43" s="502">
        <v>0</v>
      </c>
      <c r="O43" s="502">
        <v>0</v>
      </c>
      <c r="P43" s="502">
        <v>0</v>
      </c>
      <c r="Q43" s="502">
        <v>1</v>
      </c>
      <c r="R43" s="502">
        <v>0</v>
      </c>
      <c r="S43" s="502">
        <v>0</v>
      </c>
      <c r="T43" s="502">
        <v>0</v>
      </c>
      <c r="U43" s="502">
        <v>0</v>
      </c>
      <c r="V43" s="502">
        <v>0</v>
      </c>
      <c r="W43" s="502">
        <v>0</v>
      </c>
      <c r="X43" s="502">
        <v>0</v>
      </c>
      <c r="Y43" s="503" t="s">
        <v>225</v>
      </c>
    </row>
    <row r="44" spans="1:25" ht="18" customHeight="1">
      <c r="A44" s="503" t="s">
        <v>226</v>
      </c>
      <c r="B44" s="503" t="s">
        <v>222</v>
      </c>
      <c r="C44" s="503" t="s">
        <v>227</v>
      </c>
      <c r="D44" s="502">
        <v>634760</v>
      </c>
      <c r="E44" s="503" t="s">
        <v>228</v>
      </c>
      <c r="F44" s="503" t="s">
        <v>36</v>
      </c>
      <c r="G44" s="502">
        <v>120</v>
      </c>
      <c r="H44" s="502">
        <v>1000</v>
      </c>
      <c r="I44" s="502">
        <v>3000</v>
      </c>
      <c r="J44" s="14">
        <f t="shared" si="0"/>
        <v>4120</v>
      </c>
      <c r="K44" s="502">
        <v>3000</v>
      </c>
      <c r="L44" s="502">
        <v>2500</v>
      </c>
      <c r="M44" s="502">
        <v>25</v>
      </c>
      <c r="N44" s="502">
        <v>3</v>
      </c>
      <c r="O44" s="502">
        <v>30</v>
      </c>
      <c r="P44" s="502">
        <v>3</v>
      </c>
      <c r="Q44" s="502">
        <v>5</v>
      </c>
      <c r="R44" s="502">
        <v>2</v>
      </c>
      <c r="S44" s="502">
        <v>0</v>
      </c>
      <c r="T44" s="502">
        <v>0</v>
      </c>
      <c r="U44" s="502">
        <v>0</v>
      </c>
      <c r="V44" s="502">
        <v>0</v>
      </c>
      <c r="W44" s="502">
        <v>0</v>
      </c>
      <c r="X44" s="502">
        <v>0</v>
      </c>
      <c r="Y44" s="503" t="s">
        <v>225</v>
      </c>
    </row>
    <row r="45" spans="1:25" ht="18" customHeight="1">
      <c r="A45" s="503" t="s">
        <v>229</v>
      </c>
      <c r="B45" s="503" t="s">
        <v>222</v>
      </c>
      <c r="C45" s="503" t="s">
        <v>230</v>
      </c>
      <c r="D45" s="502">
        <v>471500</v>
      </c>
      <c r="E45" s="503" t="s">
        <v>231</v>
      </c>
      <c r="F45" s="503" t="s">
        <v>36</v>
      </c>
      <c r="G45" s="502">
        <v>60</v>
      </c>
      <c r="H45" s="502">
        <v>370</v>
      </c>
      <c r="I45" s="502">
        <v>0</v>
      </c>
      <c r="J45" s="14">
        <f t="shared" si="0"/>
        <v>430</v>
      </c>
      <c r="K45" s="502">
        <v>370</v>
      </c>
      <c r="L45" s="502">
        <v>310</v>
      </c>
      <c r="M45" s="502">
        <v>18</v>
      </c>
      <c r="N45" s="502">
        <v>3</v>
      </c>
      <c r="O45" s="502">
        <v>0</v>
      </c>
      <c r="P45" s="502">
        <v>2</v>
      </c>
      <c r="Q45" s="502">
        <v>14</v>
      </c>
      <c r="R45" s="502">
        <v>0</v>
      </c>
      <c r="S45" s="502">
        <v>0</v>
      </c>
      <c r="T45" s="502">
        <v>0</v>
      </c>
      <c r="U45" s="502">
        <v>1</v>
      </c>
      <c r="V45" s="502">
        <v>0</v>
      </c>
      <c r="W45" s="502">
        <v>3</v>
      </c>
      <c r="X45" s="502">
        <v>5</v>
      </c>
      <c r="Y45" s="503" t="s">
        <v>232</v>
      </c>
    </row>
    <row r="46" spans="1:25" ht="18" customHeight="1">
      <c r="A46" s="503" t="s">
        <v>233</v>
      </c>
      <c r="B46" s="503" t="s">
        <v>222</v>
      </c>
      <c r="C46" s="503" t="s">
        <v>234</v>
      </c>
      <c r="D46" s="502">
        <v>1322680</v>
      </c>
      <c r="E46" s="503" t="s">
        <v>235</v>
      </c>
      <c r="F46" s="503" t="s">
        <v>36</v>
      </c>
      <c r="G46" s="502">
        <v>16</v>
      </c>
      <c r="H46" s="502">
        <v>2000</v>
      </c>
      <c r="I46" s="502">
        <v>0</v>
      </c>
      <c r="J46" s="14">
        <f t="shared" si="0"/>
        <v>2016</v>
      </c>
      <c r="K46" s="502">
        <v>0</v>
      </c>
      <c r="L46" s="502">
        <v>4000</v>
      </c>
      <c r="M46" s="502">
        <v>10</v>
      </c>
      <c r="N46" s="502">
        <v>4</v>
      </c>
      <c r="O46" s="502">
        <v>0</v>
      </c>
      <c r="P46" s="502">
        <v>0</v>
      </c>
      <c r="Q46" s="502">
        <v>3</v>
      </c>
      <c r="R46" s="502">
        <v>0</v>
      </c>
      <c r="S46" s="502">
        <v>0</v>
      </c>
      <c r="T46" s="502">
        <v>0</v>
      </c>
      <c r="U46" s="502">
        <v>0</v>
      </c>
      <c r="V46" s="502">
        <v>0</v>
      </c>
      <c r="W46" s="502">
        <v>0</v>
      </c>
      <c r="X46" s="502">
        <v>2</v>
      </c>
      <c r="Y46" s="503" t="s">
        <v>236</v>
      </c>
    </row>
    <row r="47" spans="1:25" ht="18" customHeight="1">
      <c r="A47" s="503" t="s">
        <v>237</v>
      </c>
      <c r="B47" s="503" t="s">
        <v>238</v>
      </c>
      <c r="C47" s="503" t="s">
        <v>239</v>
      </c>
      <c r="D47" s="502">
        <v>459500</v>
      </c>
      <c r="E47" s="503" t="s">
        <v>36</v>
      </c>
      <c r="F47" s="503" t="s">
        <v>36</v>
      </c>
      <c r="G47" s="502">
        <v>32</v>
      </c>
      <c r="H47" s="502">
        <v>1200</v>
      </c>
      <c r="I47" s="502">
        <v>0</v>
      </c>
      <c r="J47" s="14">
        <f t="shared" si="0"/>
        <v>1232</v>
      </c>
      <c r="K47" s="502">
        <v>0</v>
      </c>
      <c r="L47" s="502">
        <v>6000</v>
      </c>
      <c r="M47" s="502">
        <v>95</v>
      </c>
      <c r="N47" s="502">
        <v>5</v>
      </c>
      <c r="O47" s="502">
        <v>0</v>
      </c>
      <c r="P47" s="502">
        <v>4</v>
      </c>
      <c r="Q47" s="502">
        <v>6</v>
      </c>
      <c r="R47" s="502">
        <v>0</v>
      </c>
      <c r="S47" s="502">
        <v>0</v>
      </c>
      <c r="T47" s="502">
        <v>0</v>
      </c>
      <c r="U47" s="502">
        <v>0</v>
      </c>
      <c r="V47" s="502">
        <v>0</v>
      </c>
      <c r="W47" s="502">
        <v>0</v>
      </c>
      <c r="X47" s="502">
        <v>2</v>
      </c>
      <c r="Y47" s="503" t="s">
        <v>240</v>
      </c>
    </row>
    <row r="48" spans="1:25" ht="18" customHeight="1">
      <c r="A48" s="503" t="s">
        <v>241</v>
      </c>
      <c r="B48" s="503" t="s">
        <v>242</v>
      </c>
      <c r="C48" s="503" t="s">
        <v>243</v>
      </c>
      <c r="D48" s="502">
        <v>534287</v>
      </c>
      <c r="E48" s="503" t="s">
        <v>244</v>
      </c>
      <c r="F48" s="503" t="s">
        <v>36</v>
      </c>
      <c r="G48" s="502">
        <v>30</v>
      </c>
      <c r="H48" s="502">
        <v>2300</v>
      </c>
      <c r="I48" s="502">
        <v>300</v>
      </c>
      <c r="J48" s="14">
        <f t="shared" si="0"/>
        <v>2630</v>
      </c>
      <c r="K48" s="502">
        <v>20</v>
      </c>
      <c r="L48" s="502">
        <v>20000</v>
      </c>
      <c r="M48" s="502">
        <v>10</v>
      </c>
      <c r="N48" s="502">
        <v>3</v>
      </c>
      <c r="O48" s="502">
        <v>4</v>
      </c>
      <c r="P48" s="502">
        <v>2</v>
      </c>
      <c r="Q48" s="502">
        <v>11</v>
      </c>
      <c r="R48" s="502">
        <v>2</v>
      </c>
      <c r="S48" s="502">
        <v>0</v>
      </c>
      <c r="T48" s="502">
        <v>0</v>
      </c>
      <c r="U48" s="502">
        <v>0</v>
      </c>
      <c r="V48" s="502">
        <v>0</v>
      </c>
      <c r="W48" s="502">
        <v>3</v>
      </c>
      <c r="X48" s="502">
        <v>3</v>
      </c>
      <c r="Y48" s="503" t="s">
        <v>245</v>
      </c>
    </row>
    <row r="49" spans="1:25" ht="18" customHeight="1">
      <c r="A49" s="503" t="s">
        <v>246</v>
      </c>
      <c r="B49" s="503" t="s">
        <v>247</v>
      </c>
      <c r="C49" s="503" t="s">
        <v>248</v>
      </c>
      <c r="D49" s="502">
        <v>456500</v>
      </c>
      <c r="E49" s="503" t="s">
        <v>249</v>
      </c>
      <c r="F49" s="503" t="s">
        <v>36</v>
      </c>
      <c r="G49" s="502">
        <v>15</v>
      </c>
      <c r="H49" s="502">
        <v>1200</v>
      </c>
      <c r="I49" s="502">
        <v>200</v>
      </c>
      <c r="J49" s="14">
        <f t="shared" si="0"/>
        <v>1415</v>
      </c>
      <c r="K49" s="502">
        <v>15</v>
      </c>
      <c r="L49" s="502">
        <v>13000</v>
      </c>
      <c r="M49" s="502">
        <v>11</v>
      </c>
      <c r="N49" s="502">
        <v>2</v>
      </c>
      <c r="O49" s="502">
        <v>3</v>
      </c>
      <c r="P49" s="502">
        <v>1</v>
      </c>
      <c r="Q49" s="502">
        <v>9</v>
      </c>
      <c r="R49" s="502">
        <v>1</v>
      </c>
      <c r="S49" s="502">
        <v>0</v>
      </c>
      <c r="T49" s="502">
        <v>0</v>
      </c>
      <c r="U49" s="502">
        <v>0</v>
      </c>
      <c r="V49" s="502">
        <v>0</v>
      </c>
      <c r="W49" s="502">
        <v>1</v>
      </c>
      <c r="X49" s="502">
        <v>2</v>
      </c>
      <c r="Y49" s="503" t="s">
        <v>245</v>
      </c>
    </row>
    <row r="50" spans="1:25" ht="18" customHeight="1">
      <c r="A50" s="503" t="s">
        <v>250</v>
      </c>
      <c r="B50" s="503" t="s">
        <v>152</v>
      </c>
      <c r="C50" s="503" t="s">
        <v>251</v>
      </c>
      <c r="D50" s="502">
        <v>548962</v>
      </c>
      <c r="E50" s="503" t="s">
        <v>252</v>
      </c>
      <c r="F50" s="503" t="s">
        <v>36</v>
      </c>
      <c r="G50" s="502">
        <v>40</v>
      </c>
      <c r="H50" s="502">
        <v>500</v>
      </c>
      <c r="I50" s="502">
        <v>120</v>
      </c>
      <c r="J50" s="14">
        <f t="shared" si="0"/>
        <v>660</v>
      </c>
      <c r="K50" s="502">
        <v>20</v>
      </c>
      <c r="L50" s="502">
        <v>15000</v>
      </c>
      <c r="M50" s="502">
        <v>25</v>
      </c>
      <c r="N50" s="502">
        <v>4</v>
      </c>
      <c r="O50" s="502">
        <v>7</v>
      </c>
      <c r="P50" s="502">
        <v>4</v>
      </c>
      <c r="Q50" s="502">
        <v>12</v>
      </c>
      <c r="R50" s="502">
        <v>2</v>
      </c>
      <c r="S50" s="502">
        <v>0</v>
      </c>
      <c r="T50" s="502">
        <v>0</v>
      </c>
      <c r="U50" s="502">
        <v>0</v>
      </c>
      <c r="V50" s="502">
        <v>0</v>
      </c>
      <c r="W50" s="502">
        <v>2</v>
      </c>
      <c r="X50" s="502">
        <v>1</v>
      </c>
      <c r="Y50" s="503" t="s">
        <v>138</v>
      </c>
    </row>
    <row r="51" spans="1:25" ht="18" customHeight="1">
      <c r="A51" s="503" t="s">
        <v>253</v>
      </c>
      <c r="B51" s="503" t="s">
        <v>55</v>
      </c>
      <c r="C51" s="503" t="s">
        <v>254</v>
      </c>
      <c r="D51" s="502">
        <v>429525</v>
      </c>
      <c r="E51" s="503" t="s">
        <v>255</v>
      </c>
      <c r="F51" s="503" t="s">
        <v>36</v>
      </c>
      <c r="G51" s="502">
        <v>40</v>
      </c>
      <c r="H51" s="502">
        <v>700</v>
      </c>
      <c r="I51" s="502">
        <v>100</v>
      </c>
      <c r="J51" s="14">
        <f t="shared" si="0"/>
        <v>840</v>
      </c>
      <c r="K51" s="502">
        <v>10</v>
      </c>
      <c r="L51" s="502">
        <v>24000</v>
      </c>
      <c r="M51" s="502">
        <v>13</v>
      </c>
      <c r="N51" s="502">
        <v>5</v>
      </c>
      <c r="O51" s="502">
        <v>1</v>
      </c>
      <c r="P51" s="502">
        <v>12</v>
      </c>
      <c r="Q51" s="502">
        <v>28</v>
      </c>
      <c r="R51" s="502">
        <v>2</v>
      </c>
      <c r="S51" s="502">
        <v>0</v>
      </c>
      <c r="T51" s="502">
        <v>0</v>
      </c>
      <c r="U51" s="502">
        <v>0</v>
      </c>
      <c r="V51" s="502">
        <v>0</v>
      </c>
      <c r="W51" s="502">
        <v>2</v>
      </c>
      <c r="X51" s="502">
        <v>4</v>
      </c>
      <c r="Y51" s="503" t="s">
        <v>256</v>
      </c>
    </row>
    <row r="52" spans="1:25" ht="18" customHeight="1">
      <c r="A52" s="503" t="s">
        <v>257</v>
      </c>
      <c r="B52" s="503" t="s">
        <v>258</v>
      </c>
      <c r="C52" s="503" t="s">
        <v>248</v>
      </c>
      <c r="D52" s="502">
        <v>403416</v>
      </c>
      <c r="E52" s="503" t="s">
        <v>259</v>
      </c>
      <c r="F52" s="503" t="s">
        <v>36</v>
      </c>
      <c r="G52" s="502">
        <v>104</v>
      </c>
      <c r="H52" s="502">
        <v>1026</v>
      </c>
      <c r="I52" s="502">
        <v>187</v>
      </c>
      <c r="J52" s="14">
        <f t="shared" si="0"/>
        <v>1317</v>
      </c>
      <c r="K52" s="502">
        <v>789</v>
      </c>
      <c r="L52" s="502">
        <v>11873</v>
      </c>
      <c r="M52" s="502">
        <v>58</v>
      </c>
      <c r="N52" s="502">
        <v>26</v>
      </c>
      <c r="O52" s="502">
        <v>59</v>
      </c>
      <c r="P52" s="502">
        <v>9</v>
      </c>
      <c r="Q52" s="502">
        <v>46</v>
      </c>
      <c r="R52" s="502">
        <v>9</v>
      </c>
      <c r="S52" s="502">
        <v>0</v>
      </c>
      <c r="T52" s="502">
        <v>1</v>
      </c>
      <c r="U52" s="502">
        <v>0</v>
      </c>
      <c r="V52" s="502">
        <v>0</v>
      </c>
      <c r="W52" s="502">
        <v>18</v>
      </c>
      <c r="X52" s="502">
        <v>89</v>
      </c>
      <c r="Y52" s="503" t="s">
        <v>47</v>
      </c>
    </row>
    <row r="53" spans="1:25" ht="18" customHeight="1">
      <c r="A53" s="503" t="s">
        <v>260</v>
      </c>
      <c r="B53" s="503" t="s">
        <v>166</v>
      </c>
      <c r="C53" s="503" t="s">
        <v>261</v>
      </c>
      <c r="D53" s="502">
        <v>1014800</v>
      </c>
      <c r="E53" s="503" t="s">
        <v>262</v>
      </c>
      <c r="F53" s="503" t="s">
        <v>36</v>
      </c>
      <c r="G53" s="502">
        <v>0</v>
      </c>
      <c r="H53" s="502">
        <v>68</v>
      </c>
      <c r="I53" s="502">
        <v>0</v>
      </c>
      <c r="J53" s="14">
        <f t="shared" si="0"/>
        <v>68</v>
      </c>
      <c r="K53" s="502">
        <v>68</v>
      </c>
      <c r="L53" s="502">
        <v>384</v>
      </c>
      <c r="M53" s="502">
        <v>2</v>
      </c>
      <c r="N53" s="502">
        <v>0</v>
      </c>
      <c r="O53" s="502">
        <v>0</v>
      </c>
      <c r="P53" s="502">
        <v>0</v>
      </c>
      <c r="Q53" s="502">
        <v>1</v>
      </c>
      <c r="R53" s="502">
        <v>0</v>
      </c>
      <c r="S53" s="502">
        <v>0</v>
      </c>
      <c r="T53" s="502">
        <v>0</v>
      </c>
      <c r="U53" s="502">
        <v>0</v>
      </c>
      <c r="V53" s="502">
        <v>0</v>
      </c>
      <c r="W53" s="502">
        <v>0</v>
      </c>
      <c r="X53" s="502">
        <v>0</v>
      </c>
      <c r="Y53" s="503" t="s">
        <v>263</v>
      </c>
    </row>
    <row r="54" spans="1:25" ht="18" customHeight="1">
      <c r="A54" s="503" t="s">
        <v>264</v>
      </c>
      <c r="B54" s="503" t="s">
        <v>157</v>
      </c>
      <c r="C54" s="503" t="s">
        <v>265</v>
      </c>
      <c r="D54" s="502">
        <v>1436200</v>
      </c>
      <c r="E54" s="503" t="s">
        <v>266</v>
      </c>
      <c r="F54" s="503" t="s">
        <v>36</v>
      </c>
      <c r="G54" s="502">
        <v>0</v>
      </c>
      <c r="H54" s="502">
        <v>92</v>
      </c>
      <c r="I54" s="502">
        <v>0</v>
      </c>
      <c r="J54" s="14">
        <f t="shared" si="0"/>
        <v>92</v>
      </c>
      <c r="K54" s="502">
        <v>92</v>
      </c>
      <c r="L54" s="502">
        <v>256</v>
      </c>
      <c r="M54" s="502">
        <v>1</v>
      </c>
      <c r="N54" s="502">
        <v>0</v>
      </c>
      <c r="O54" s="502">
        <v>0</v>
      </c>
      <c r="P54" s="502">
        <v>0</v>
      </c>
      <c r="Q54" s="502">
        <v>1</v>
      </c>
      <c r="R54" s="502">
        <v>0</v>
      </c>
      <c r="S54" s="502">
        <v>0</v>
      </c>
      <c r="T54" s="502">
        <v>0</v>
      </c>
      <c r="U54" s="502">
        <v>0</v>
      </c>
      <c r="V54" s="502">
        <v>0</v>
      </c>
      <c r="W54" s="502">
        <v>0</v>
      </c>
      <c r="X54" s="502">
        <v>0</v>
      </c>
      <c r="Y54" s="503" t="s">
        <v>263</v>
      </c>
    </row>
    <row r="55" spans="1:25" ht="18" customHeight="1">
      <c r="A55" s="503" t="s">
        <v>267</v>
      </c>
      <c r="B55" s="503" t="s">
        <v>268</v>
      </c>
      <c r="C55" s="503" t="s">
        <v>243</v>
      </c>
      <c r="D55" s="502">
        <v>583080</v>
      </c>
      <c r="E55" s="503" t="s">
        <v>269</v>
      </c>
      <c r="F55" s="503" t="s">
        <v>36</v>
      </c>
      <c r="G55" s="502">
        <v>0</v>
      </c>
      <c r="H55" s="502">
        <v>82</v>
      </c>
      <c r="I55" s="502">
        <v>0</v>
      </c>
      <c r="J55" s="14">
        <f t="shared" si="0"/>
        <v>82</v>
      </c>
      <c r="K55" s="502">
        <v>82</v>
      </c>
      <c r="L55" s="502">
        <v>324</v>
      </c>
      <c r="M55" s="502">
        <v>12</v>
      </c>
      <c r="N55" s="502">
        <v>0</v>
      </c>
      <c r="O55" s="502">
        <v>0</v>
      </c>
      <c r="P55" s="502">
        <v>0</v>
      </c>
      <c r="Q55" s="502">
        <v>9</v>
      </c>
      <c r="R55" s="502">
        <v>0</v>
      </c>
      <c r="S55" s="502">
        <v>0</v>
      </c>
      <c r="T55" s="502">
        <v>0</v>
      </c>
      <c r="U55" s="502">
        <v>0</v>
      </c>
      <c r="V55" s="502">
        <v>0</v>
      </c>
      <c r="W55" s="502">
        <v>0</v>
      </c>
      <c r="X55" s="502">
        <v>3</v>
      </c>
      <c r="Y55" s="503" t="s">
        <v>263</v>
      </c>
    </row>
    <row r="56" spans="1:25" ht="18" customHeight="1">
      <c r="A56" s="503" t="s">
        <v>270</v>
      </c>
      <c r="B56" s="503" t="s">
        <v>271</v>
      </c>
      <c r="C56" s="503" t="s">
        <v>272</v>
      </c>
      <c r="D56" s="502">
        <v>1836000</v>
      </c>
      <c r="E56" s="503" t="s">
        <v>273</v>
      </c>
      <c r="F56" s="503" t="s">
        <v>36</v>
      </c>
      <c r="G56" s="502">
        <v>20</v>
      </c>
      <c r="H56" s="502">
        <v>1200</v>
      </c>
      <c r="I56" s="502">
        <v>0</v>
      </c>
      <c r="J56" s="14">
        <f t="shared" si="0"/>
        <v>1220</v>
      </c>
      <c r="K56" s="502">
        <v>0</v>
      </c>
      <c r="L56" s="502">
        <v>3000</v>
      </c>
      <c r="M56" s="502">
        <v>95</v>
      </c>
      <c r="N56" s="502">
        <v>3</v>
      </c>
      <c r="O56" s="502">
        <v>0</v>
      </c>
      <c r="P56" s="502">
        <v>4</v>
      </c>
      <c r="Q56" s="502">
        <v>2</v>
      </c>
      <c r="R56" s="502">
        <v>0</v>
      </c>
      <c r="S56" s="502">
        <v>0</v>
      </c>
      <c r="T56" s="502">
        <v>0</v>
      </c>
      <c r="U56" s="502">
        <v>0</v>
      </c>
      <c r="V56" s="502">
        <v>0</v>
      </c>
      <c r="W56" s="502">
        <v>0</v>
      </c>
      <c r="X56" s="502">
        <v>2</v>
      </c>
      <c r="Y56" s="503" t="s">
        <v>80</v>
      </c>
    </row>
    <row r="57" spans="1:25" ht="18" customHeight="1">
      <c r="A57" s="503" t="s">
        <v>274</v>
      </c>
      <c r="B57" s="503" t="s">
        <v>44</v>
      </c>
      <c r="C57" s="503" t="s">
        <v>275</v>
      </c>
      <c r="D57" s="502">
        <v>850000</v>
      </c>
      <c r="E57" s="503" t="s">
        <v>276</v>
      </c>
      <c r="F57" s="503" t="s">
        <v>36</v>
      </c>
      <c r="G57" s="502">
        <v>48</v>
      </c>
      <c r="H57" s="502">
        <v>756</v>
      </c>
      <c r="I57" s="502">
        <v>0</v>
      </c>
      <c r="J57" s="14">
        <f t="shared" si="0"/>
        <v>804</v>
      </c>
      <c r="K57" s="502">
        <v>756</v>
      </c>
      <c r="L57" s="502">
        <v>1350</v>
      </c>
      <c r="M57" s="502">
        <v>82</v>
      </c>
      <c r="N57" s="502">
        <v>19</v>
      </c>
      <c r="O57" s="502">
        <v>0</v>
      </c>
      <c r="P57" s="502">
        <v>0</v>
      </c>
      <c r="Q57" s="502">
        <v>82</v>
      </c>
      <c r="R57" s="502">
        <v>0</v>
      </c>
      <c r="S57" s="502">
        <v>2</v>
      </c>
      <c r="T57" s="502">
        <v>3</v>
      </c>
      <c r="U57" s="502">
        <v>0</v>
      </c>
      <c r="V57" s="502">
        <v>0</v>
      </c>
      <c r="W57" s="502">
        <v>7</v>
      </c>
      <c r="X57" s="502">
        <v>16</v>
      </c>
      <c r="Y57" s="503" t="s">
        <v>84</v>
      </c>
    </row>
    <row r="58" spans="1:25" ht="18" customHeight="1">
      <c r="A58" s="503" t="s">
        <v>277</v>
      </c>
      <c r="B58" s="503" t="s">
        <v>278</v>
      </c>
      <c r="C58" s="503" t="s">
        <v>279</v>
      </c>
      <c r="D58" s="502">
        <v>584800</v>
      </c>
      <c r="E58" s="503" t="s">
        <v>280</v>
      </c>
      <c r="F58" s="503" t="s">
        <v>281</v>
      </c>
      <c r="G58" s="502">
        <v>32</v>
      </c>
      <c r="H58" s="502">
        <v>1420</v>
      </c>
      <c r="I58" s="502">
        <v>0</v>
      </c>
      <c r="J58" s="14">
        <f t="shared" si="0"/>
        <v>1452</v>
      </c>
      <c r="K58" s="502">
        <v>1400</v>
      </c>
      <c r="L58" s="502">
        <v>0</v>
      </c>
      <c r="M58" s="502">
        <v>70</v>
      </c>
      <c r="N58" s="502">
        <v>6</v>
      </c>
      <c r="O58" s="502">
        <v>0</v>
      </c>
      <c r="P58" s="502">
        <v>2</v>
      </c>
      <c r="Q58" s="502">
        <v>42</v>
      </c>
      <c r="R58" s="502">
        <v>0</v>
      </c>
      <c r="S58" s="502">
        <v>0</v>
      </c>
      <c r="T58" s="502">
        <v>0</v>
      </c>
      <c r="U58" s="502">
        <v>0</v>
      </c>
      <c r="V58" s="502">
        <v>0</v>
      </c>
      <c r="W58" s="502">
        <v>0</v>
      </c>
      <c r="X58" s="502">
        <v>10</v>
      </c>
      <c r="Y58" s="503" t="s">
        <v>282</v>
      </c>
    </row>
    <row r="59" spans="1:25" ht="18" customHeight="1">
      <c r="A59" s="503" t="s">
        <v>283</v>
      </c>
      <c r="B59" s="503" t="s">
        <v>110</v>
      </c>
      <c r="C59" s="503" t="s">
        <v>284</v>
      </c>
      <c r="D59" s="502">
        <v>452884</v>
      </c>
      <c r="E59" s="503" t="s">
        <v>285</v>
      </c>
      <c r="F59" s="503" t="s">
        <v>286</v>
      </c>
      <c r="G59" s="502">
        <v>0</v>
      </c>
      <c r="H59" s="502">
        <v>365</v>
      </c>
      <c r="I59" s="502">
        <v>620</v>
      </c>
      <c r="J59" s="14">
        <f t="shared" si="0"/>
        <v>985</v>
      </c>
      <c r="K59" s="502">
        <v>985</v>
      </c>
      <c r="L59" s="502">
        <v>410</v>
      </c>
      <c r="M59" s="502">
        <v>25</v>
      </c>
      <c r="N59" s="502">
        <v>3</v>
      </c>
      <c r="O59" s="502">
        <v>230</v>
      </c>
      <c r="P59" s="502">
        <v>0</v>
      </c>
      <c r="Q59" s="502">
        <v>3</v>
      </c>
      <c r="R59" s="502">
        <v>35</v>
      </c>
      <c r="S59" s="502">
        <v>0</v>
      </c>
      <c r="T59" s="502">
        <v>0</v>
      </c>
      <c r="U59" s="502">
        <v>0</v>
      </c>
      <c r="V59" s="502">
        <v>0</v>
      </c>
      <c r="W59" s="502">
        <v>0</v>
      </c>
      <c r="X59" s="502">
        <v>1</v>
      </c>
      <c r="Y59" s="503" t="s">
        <v>287</v>
      </c>
    </row>
    <row r="60" spans="1:25" ht="18" customHeight="1">
      <c r="A60" s="503" t="s">
        <v>288</v>
      </c>
      <c r="B60" s="503" t="s">
        <v>289</v>
      </c>
      <c r="C60" s="503" t="s">
        <v>74</v>
      </c>
      <c r="D60" s="502">
        <v>911600</v>
      </c>
      <c r="E60" s="503" t="s">
        <v>290</v>
      </c>
      <c r="F60" s="503" t="s">
        <v>36</v>
      </c>
      <c r="G60" s="502">
        <v>210</v>
      </c>
      <c r="H60" s="502">
        <v>1500</v>
      </c>
      <c r="I60" s="502">
        <v>0</v>
      </c>
      <c r="J60" s="14">
        <f t="shared" si="0"/>
        <v>1710</v>
      </c>
      <c r="K60" s="502">
        <v>0</v>
      </c>
      <c r="L60" s="502">
        <v>200</v>
      </c>
      <c r="M60" s="502">
        <v>6</v>
      </c>
      <c r="N60" s="502">
        <v>2</v>
      </c>
      <c r="O60" s="502">
        <v>0</v>
      </c>
      <c r="P60" s="502">
        <v>0</v>
      </c>
      <c r="Q60" s="502">
        <v>5</v>
      </c>
      <c r="R60" s="502">
        <v>0</v>
      </c>
      <c r="S60" s="502">
        <v>0</v>
      </c>
      <c r="T60" s="502">
        <v>0</v>
      </c>
      <c r="U60" s="502">
        <v>0</v>
      </c>
      <c r="V60" s="502">
        <v>0</v>
      </c>
      <c r="W60" s="502">
        <v>2</v>
      </c>
      <c r="X60" s="502">
        <v>9</v>
      </c>
      <c r="Y60" s="503" t="s">
        <v>183</v>
      </c>
    </row>
    <row r="61" spans="1:25" ht="18" customHeight="1">
      <c r="A61" s="503" t="s">
        <v>291</v>
      </c>
      <c r="B61" s="503" t="s">
        <v>110</v>
      </c>
      <c r="C61" s="503" t="s">
        <v>292</v>
      </c>
      <c r="D61" s="502">
        <v>969000</v>
      </c>
      <c r="E61" s="503" t="s">
        <v>293</v>
      </c>
      <c r="F61" s="503" t="s">
        <v>36</v>
      </c>
      <c r="G61" s="502">
        <v>24</v>
      </c>
      <c r="H61" s="502">
        <v>1300</v>
      </c>
      <c r="I61" s="502">
        <v>0</v>
      </c>
      <c r="J61" s="14">
        <f t="shared" si="0"/>
        <v>1324</v>
      </c>
      <c r="K61" s="502">
        <v>0</v>
      </c>
      <c r="L61" s="502">
        <v>3200</v>
      </c>
      <c r="M61" s="502">
        <v>95</v>
      </c>
      <c r="N61" s="502">
        <v>5</v>
      </c>
      <c r="O61" s="502">
        <v>0</v>
      </c>
      <c r="P61" s="502">
        <v>4</v>
      </c>
      <c r="Q61" s="502">
        <v>5</v>
      </c>
      <c r="R61" s="502">
        <v>0</v>
      </c>
      <c r="S61" s="502">
        <v>0</v>
      </c>
      <c r="T61" s="502">
        <v>0</v>
      </c>
      <c r="U61" s="502">
        <v>0</v>
      </c>
      <c r="V61" s="502">
        <v>0</v>
      </c>
      <c r="W61" s="502">
        <v>0</v>
      </c>
      <c r="X61" s="502">
        <v>2</v>
      </c>
      <c r="Y61" s="503" t="s">
        <v>294</v>
      </c>
    </row>
    <row r="62" spans="1:25" ht="18" customHeight="1">
      <c r="A62" s="503" t="s">
        <v>295</v>
      </c>
      <c r="B62" s="503" t="s">
        <v>296</v>
      </c>
      <c r="C62" s="503" t="s">
        <v>297</v>
      </c>
      <c r="D62" s="502">
        <v>774020</v>
      </c>
      <c r="E62" s="503" t="s">
        <v>298</v>
      </c>
      <c r="F62" s="503" t="s">
        <v>36</v>
      </c>
      <c r="G62" s="502">
        <v>0</v>
      </c>
      <c r="H62" s="502">
        <v>7669</v>
      </c>
      <c r="I62" s="502">
        <v>0</v>
      </c>
      <c r="J62" s="14">
        <f t="shared" si="0"/>
        <v>7669</v>
      </c>
      <c r="K62" s="502">
        <v>0</v>
      </c>
      <c r="L62" s="502">
        <v>0</v>
      </c>
      <c r="M62" s="502">
        <v>2</v>
      </c>
      <c r="N62" s="502">
        <v>1</v>
      </c>
      <c r="O62" s="502">
        <v>0</v>
      </c>
      <c r="P62" s="502">
        <v>0</v>
      </c>
      <c r="Q62" s="502">
        <v>2</v>
      </c>
      <c r="R62" s="502">
        <v>0</v>
      </c>
      <c r="S62" s="502">
        <v>0</v>
      </c>
      <c r="T62" s="502">
        <v>0</v>
      </c>
      <c r="U62" s="502">
        <v>0</v>
      </c>
      <c r="V62" s="502">
        <v>0</v>
      </c>
      <c r="W62" s="502">
        <v>0</v>
      </c>
      <c r="X62" s="502">
        <v>0</v>
      </c>
      <c r="Y62" s="503" t="s">
        <v>299</v>
      </c>
    </row>
    <row r="63" spans="1:25" ht="18" customHeight="1">
      <c r="A63" s="503" t="s">
        <v>300</v>
      </c>
      <c r="B63" s="503" t="s">
        <v>301</v>
      </c>
      <c r="C63" s="503" t="s">
        <v>302</v>
      </c>
      <c r="D63" s="502">
        <v>1976280</v>
      </c>
      <c r="E63" s="503" t="s">
        <v>303</v>
      </c>
      <c r="F63" s="503" t="s">
        <v>36</v>
      </c>
      <c r="G63" s="502">
        <v>0</v>
      </c>
      <c r="H63" s="502">
        <v>42</v>
      </c>
      <c r="I63" s="502">
        <v>0</v>
      </c>
      <c r="J63" s="14">
        <f t="shared" si="0"/>
        <v>42</v>
      </c>
      <c r="K63" s="502">
        <v>42</v>
      </c>
      <c r="L63" s="502">
        <v>56</v>
      </c>
      <c r="M63" s="502">
        <v>3</v>
      </c>
      <c r="N63" s="502">
        <v>1</v>
      </c>
      <c r="O63" s="502">
        <v>0</v>
      </c>
      <c r="P63" s="502">
        <v>0</v>
      </c>
      <c r="Q63" s="502">
        <v>0</v>
      </c>
      <c r="R63" s="502">
        <v>0</v>
      </c>
      <c r="S63" s="502">
        <v>0</v>
      </c>
      <c r="T63" s="502">
        <v>0</v>
      </c>
      <c r="U63" s="502">
        <v>0</v>
      </c>
      <c r="V63" s="502">
        <v>0</v>
      </c>
      <c r="W63" s="502">
        <v>3</v>
      </c>
      <c r="X63" s="502">
        <v>10</v>
      </c>
      <c r="Y63" s="503" t="s">
        <v>88</v>
      </c>
    </row>
    <row r="64" spans="1:25" ht="18" customHeight="1">
      <c r="A64" s="503" t="s">
        <v>304</v>
      </c>
      <c r="B64" s="503" t="s">
        <v>106</v>
      </c>
      <c r="C64" s="503" t="s">
        <v>305</v>
      </c>
      <c r="D64" s="502">
        <v>425000</v>
      </c>
      <c r="E64" s="503" t="s">
        <v>306</v>
      </c>
      <c r="F64" s="503" t="s">
        <v>36</v>
      </c>
      <c r="G64" s="502">
        <v>14</v>
      </c>
      <c r="H64" s="502">
        <v>360</v>
      </c>
      <c r="I64" s="502">
        <v>4</v>
      </c>
      <c r="J64" s="14">
        <f t="shared" si="0"/>
        <v>378</v>
      </c>
      <c r="K64" s="502">
        <v>270</v>
      </c>
      <c r="L64" s="502">
        <v>700</v>
      </c>
      <c r="M64" s="502">
        <v>2</v>
      </c>
      <c r="N64" s="502">
        <v>2</v>
      </c>
      <c r="O64" s="502">
        <v>0</v>
      </c>
      <c r="P64" s="502">
        <v>0</v>
      </c>
      <c r="Q64" s="502">
        <v>2</v>
      </c>
      <c r="R64" s="502">
        <v>0</v>
      </c>
      <c r="S64" s="502">
        <v>0</v>
      </c>
      <c r="T64" s="502">
        <v>0</v>
      </c>
      <c r="U64" s="502">
        <v>0</v>
      </c>
      <c r="V64" s="502">
        <v>0</v>
      </c>
      <c r="W64" s="502">
        <v>0</v>
      </c>
      <c r="X64" s="502">
        <v>0</v>
      </c>
      <c r="Y64" s="503" t="s">
        <v>307</v>
      </c>
    </row>
    <row r="65" spans="1:25" ht="18" customHeight="1">
      <c r="A65" s="503" t="s">
        <v>308</v>
      </c>
      <c r="B65" s="503" t="s">
        <v>309</v>
      </c>
      <c r="C65" s="503" t="s">
        <v>310</v>
      </c>
      <c r="D65" s="502">
        <v>557022</v>
      </c>
      <c r="E65" s="503" t="s">
        <v>311</v>
      </c>
      <c r="F65" s="503" t="s">
        <v>36</v>
      </c>
      <c r="G65" s="502">
        <v>30</v>
      </c>
      <c r="H65" s="502">
        <v>1600</v>
      </c>
      <c r="I65" s="502">
        <v>100</v>
      </c>
      <c r="J65" s="14">
        <f t="shared" si="0"/>
        <v>1730</v>
      </c>
      <c r="K65" s="502">
        <v>10</v>
      </c>
      <c r="L65" s="502">
        <v>3800</v>
      </c>
      <c r="M65" s="502">
        <v>20</v>
      </c>
      <c r="N65" s="502">
        <v>3</v>
      </c>
      <c r="O65" s="502">
        <v>3</v>
      </c>
      <c r="P65" s="502">
        <v>1</v>
      </c>
      <c r="Q65" s="502">
        <v>3</v>
      </c>
      <c r="R65" s="502">
        <v>1</v>
      </c>
      <c r="S65" s="502">
        <v>0</v>
      </c>
      <c r="T65" s="502">
        <v>0</v>
      </c>
      <c r="U65" s="502">
        <v>0</v>
      </c>
      <c r="V65" s="502">
        <v>0</v>
      </c>
      <c r="W65" s="502">
        <v>2</v>
      </c>
      <c r="X65" s="502">
        <v>3</v>
      </c>
      <c r="Y65" s="503" t="s">
        <v>312</v>
      </c>
    </row>
    <row r="66" spans="1:25" ht="18" customHeight="1">
      <c r="A66" s="503" t="s">
        <v>313</v>
      </c>
      <c r="B66" s="503" t="s">
        <v>44</v>
      </c>
      <c r="C66" s="503" t="s">
        <v>314</v>
      </c>
      <c r="D66" s="502">
        <v>624750</v>
      </c>
      <c r="E66" s="503" t="s">
        <v>315</v>
      </c>
      <c r="F66" s="503" t="s">
        <v>36</v>
      </c>
      <c r="G66" s="502">
        <v>0</v>
      </c>
      <c r="H66" s="502">
        <v>0</v>
      </c>
      <c r="I66" s="502">
        <v>0</v>
      </c>
      <c r="J66" s="14">
        <f t="shared" si="0"/>
        <v>0</v>
      </c>
      <c r="K66" s="502">
        <v>0</v>
      </c>
      <c r="L66" s="502">
        <v>0</v>
      </c>
      <c r="M66" s="502">
        <v>0</v>
      </c>
      <c r="N66" s="502">
        <v>0</v>
      </c>
      <c r="O66" s="502">
        <v>0</v>
      </c>
      <c r="P66" s="502">
        <v>0</v>
      </c>
      <c r="Q66" s="502">
        <v>0</v>
      </c>
      <c r="R66" s="502">
        <v>0</v>
      </c>
      <c r="S66" s="502">
        <v>0</v>
      </c>
      <c r="T66" s="502">
        <v>0</v>
      </c>
      <c r="U66" s="502">
        <v>0</v>
      </c>
      <c r="V66" s="502">
        <v>0</v>
      </c>
      <c r="W66" s="502">
        <v>0</v>
      </c>
      <c r="X66" s="502">
        <v>0</v>
      </c>
      <c r="Y66" s="503" t="s">
        <v>282</v>
      </c>
    </row>
    <row r="67" spans="1:25" ht="18" customHeight="1">
      <c r="A67" s="503" t="s">
        <v>316</v>
      </c>
      <c r="B67" s="503" t="s">
        <v>317</v>
      </c>
      <c r="C67" s="503" t="s">
        <v>318</v>
      </c>
      <c r="D67" s="502">
        <v>970500</v>
      </c>
      <c r="E67" s="503" t="s">
        <v>319</v>
      </c>
      <c r="F67" s="503" t="s">
        <v>36</v>
      </c>
      <c r="G67" s="502">
        <v>68</v>
      </c>
      <c r="H67" s="502">
        <v>1710</v>
      </c>
      <c r="I67" s="502">
        <v>0</v>
      </c>
      <c r="J67" s="14">
        <f t="shared" ref="J67:J130" si="1">SUM(G67:I67)</f>
        <v>1778</v>
      </c>
      <c r="K67" s="502">
        <v>1710</v>
      </c>
      <c r="L67" s="502">
        <v>1655</v>
      </c>
      <c r="M67" s="502">
        <v>201</v>
      </c>
      <c r="N67" s="502">
        <v>1</v>
      </c>
      <c r="O67" s="502">
        <v>0</v>
      </c>
      <c r="P67" s="502">
        <v>3</v>
      </c>
      <c r="Q67" s="502">
        <v>48</v>
      </c>
      <c r="R67" s="502">
        <v>0</v>
      </c>
      <c r="S67" s="502">
        <v>0</v>
      </c>
      <c r="T67" s="502">
        <v>0</v>
      </c>
      <c r="U67" s="502">
        <v>0</v>
      </c>
      <c r="V67" s="502">
        <v>0</v>
      </c>
      <c r="W67" s="502">
        <v>4</v>
      </c>
      <c r="X67" s="502">
        <v>10</v>
      </c>
      <c r="Y67" s="503" t="s">
        <v>220</v>
      </c>
    </row>
    <row r="68" spans="1:25" ht="18" customHeight="1">
      <c r="A68" s="503" t="s">
        <v>320</v>
      </c>
      <c r="B68" s="503" t="s">
        <v>321</v>
      </c>
      <c r="C68" s="503" t="s">
        <v>322</v>
      </c>
      <c r="D68" s="502">
        <v>634130.97</v>
      </c>
      <c r="E68" s="503" t="s">
        <v>36</v>
      </c>
      <c r="F68" s="503" t="s">
        <v>36</v>
      </c>
      <c r="G68" s="502">
        <v>20</v>
      </c>
      <c r="H68" s="502">
        <v>8400</v>
      </c>
      <c r="I68" s="502">
        <v>50</v>
      </c>
      <c r="J68" s="14">
        <f t="shared" si="1"/>
        <v>8470</v>
      </c>
      <c r="K68" s="502">
        <v>15</v>
      </c>
      <c r="L68" s="502">
        <v>10000</v>
      </c>
      <c r="M68" s="502">
        <v>6</v>
      </c>
      <c r="N68" s="502">
        <v>2</v>
      </c>
      <c r="O68" s="502">
        <v>4</v>
      </c>
      <c r="P68" s="502">
        <v>1</v>
      </c>
      <c r="Q68" s="502">
        <v>2</v>
      </c>
      <c r="R68" s="502">
        <v>1</v>
      </c>
      <c r="S68" s="502">
        <v>0</v>
      </c>
      <c r="T68" s="502">
        <v>0</v>
      </c>
      <c r="U68" s="502">
        <v>0</v>
      </c>
      <c r="V68" s="502">
        <v>0</v>
      </c>
      <c r="W68" s="502">
        <v>3</v>
      </c>
      <c r="X68" s="502">
        <v>4</v>
      </c>
      <c r="Y68" s="503" t="s">
        <v>323</v>
      </c>
    </row>
    <row r="69" spans="1:25" ht="18" customHeight="1">
      <c r="A69" s="503" t="s">
        <v>324</v>
      </c>
      <c r="B69" s="503" t="s">
        <v>325</v>
      </c>
      <c r="C69" s="503" t="s">
        <v>326</v>
      </c>
      <c r="D69" s="502">
        <v>5003607.38</v>
      </c>
      <c r="E69" s="503" t="s">
        <v>36</v>
      </c>
      <c r="F69" s="503" t="s">
        <v>36</v>
      </c>
      <c r="G69" s="502">
        <v>10</v>
      </c>
      <c r="H69" s="502">
        <v>300</v>
      </c>
      <c r="I69" s="502">
        <v>10</v>
      </c>
      <c r="J69" s="14">
        <f t="shared" si="1"/>
        <v>320</v>
      </c>
      <c r="K69" s="502">
        <v>10</v>
      </c>
      <c r="L69" s="502">
        <v>10000</v>
      </c>
      <c r="M69" s="502">
        <v>8</v>
      </c>
      <c r="N69" s="502">
        <v>2</v>
      </c>
      <c r="O69" s="502">
        <v>2</v>
      </c>
      <c r="P69" s="502">
        <v>1</v>
      </c>
      <c r="Q69" s="502">
        <v>1</v>
      </c>
      <c r="R69" s="502">
        <v>1</v>
      </c>
      <c r="S69" s="502">
        <v>0</v>
      </c>
      <c r="T69" s="502">
        <v>0</v>
      </c>
      <c r="U69" s="502">
        <v>0</v>
      </c>
      <c r="V69" s="502">
        <v>0</v>
      </c>
      <c r="W69" s="502">
        <v>3</v>
      </c>
      <c r="X69" s="502">
        <v>5</v>
      </c>
      <c r="Y69" s="503" t="s">
        <v>323</v>
      </c>
    </row>
    <row r="70" spans="1:25" ht="18" customHeight="1">
      <c r="A70" s="503" t="s">
        <v>327</v>
      </c>
      <c r="B70" s="503" t="s">
        <v>328</v>
      </c>
      <c r="C70" s="503" t="s">
        <v>329</v>
      </c>
      <c r="D70" s="502">
        <v>408100</v>
      </c>
      <c r="E70" s="503" t="s">
        <v>330</v>
      </c>
      <c r="F70" s="503" t="s">
        <v>36</v>
      </c>
      <c r="G70" s="502">
        <v>20</v>
      </c>
      <c r="H70" s="502">
        <v>400</v>
      </c>
      <c r="I70" s="502">
        <v>10</v>
      </c>
      <c r="J70" s="14">
        <f t="shared" si="1"/>
        <v>430</v>
      </c>
      <c r="K70" s="502">
        <v>10</v>
      </c>
      <c r="L70" s="502">
        <v>800</v>
      </c>
      <c r="M70" s="502">
        <v>5</v>
      </c>
      <c r="N70" s="502">
        <v>1</v>
      </c>
      <c r="O70" s="502">
        <v>2</v>
      </c>
      <c r="P70" s="502">
        <v>1</v>
      </c>
      <c r="Q70" s="502">
        <v>3</v>
      </c>
      <c r="R70" s="502">
        <v>1</v>
      </c>
      <c r="S70" s="502">
        <v>0</v>
      </c>
      <c r="T70" s="502">
        <v>0</v>
      </c>
      <c r="U70" s="502">
        <v>0</v>
      </c>
      <c r="V70" s="502">
        <v>0</v>
      </c>
      <c r="W70" s="502">
        <v>1</v>
      </c>
      <c r="X70" s="502">
        <v>2</v>
      </c>
      <c r="Y70" s="503" t="s">
        <v>331</v>
      </c>
    </row>
    <row r="71" spans="1:25" ht="18" customHeight="1">
      <c r="A71" s="503" t="s">
        <v>332</v>
      </c>
      <c r="B71" s="503" t="s">
        <v>152</v>
      </c>
      <c r="C71" s="503" t="s">
        <v>333</v>
      </c>
      <c r="D71" s="502">
        <v>417300</v>
      </c>
      <c r="E71" s="503" t="s">
        <v>334</v>
      </c>
      <c r="F71" s="503" t="s">
        <v>36</v>
      </c>
      <c r="G71" s="502">
        <v>0</v>
      </c>
      <c r="H71" s="502">
        <v>385</v>
      </c>
      <c r="I71" s="502">
        <v>0</v>
      </c>
      <c r="J71" s="14">
        <f t="shared" si="1"/>
        <v>385</v>
      </c>
      <c r="K71" s="502">
        <v>0</v>
      </c>
      <c r="L71" s="502">
        <v>0</v>
      </c>
      <c r="M71" s="502">
        <v>8</v>
      </c>
      <c r="N71" s="502">
        <v>1</v>
      </c>
      <c r="O71" s="502">
        <v>0</v>
      </c>
      <c r="P71" s="502">
        <v>0</v>
      </c>
      <c r="Q71" s="502">
        <v>4</v>
      </c>
      <c r="R71" s="502">
        <v>0</v>
      </c>
      <c r="S71" s="502">
        <v>0</v>
      </c>
      <c r="T71" s="502">
        <v>0</v>
      </c>
      <c r="U71" s="502">
        <v>0</v>
      </c>
      <c r="V71" s="502">
        <v>0</v>
      </c>
      <c r="W71" s="502">
        <v>0</v>
      </c>
      <c r="X71" s="502">
        <v>0</v>
      </c>
      <c r="Y71" s="503" t="s">
        <v>335</v>
      </c>
    </row>
    <row r="72" spans="1:25" ht="18" customHeight="1">
      <c r="A72" s="503" t="s">
        <v>336</v>
      </c>
      <c r="B72" s="503" t="s">
        <v>152</v>
      </c>
      <c r="C72" s="503" t="s">
        <v>337</v>
      </c>
      <c r="D72" s="502">
        <v>405600</v>
      </c>
      <c r="E72" s="503" t="s">
        <v>338</v>
      </c>
      <c r="F72" s="503" t="s">
        <v>36</v>
      </c>
      <c r="G72" s="502">
        <v>35</v>
      </c>
      <c r="H72" s="502">
        <v>1000</v>
      </c>
      <c r="I72" s="502">
        <v>280</v>
      </c>
      <c r="J72" s="14">
        <f t="shared" si="1"/>
        <v>1315</v>
      </c>
      <c r="K72" s="502">
        <v>28</v>
      </c>
      <c r="L72" s="502">
        <v>20000</v>
      </c>
      <c r="M72" s="502">
        <v>20</v>
      </c>
      <c r="N72" s="502">
        <v>5</v>
      </c>
      <c r="O72" s="502">
        <v>6</v>
      </c>
      <c r="P72" s="502">
        <v>3</v>
      </c>
      <c r="Q72" s="502">
        <v>11</v>
      </c>
      <c r="R72" s="502">
        <v>5</v>
      </c>
      <c r="S72" s="502">
        <v>0</v>
      </c>
      <c r="T72" s="502">
        <v>0</v>
      </c>
      <c r="U72" s="502">
        <v>0</v>
      </c>
      <c r="V72" s="502">
        <v>0</v>
      </c>
      <c r="W72" s="502">
        <v>2</v>
      </c>
      <c r="X72" s="502">
        <v>2</v>
      </c>
      <c r="Y72" s="503" t="s">
        <v>339</v>
      </c>
    </row>
    <row r="73" spans="1:25" ht="18" customHeight="1">
      <c r="A73" s="503" t="s">
        <v>340</v>
      </c>
      <c r="B73" s="503" t="s">
        <v>341</v>
      </c>
      <c r="C73" s="503" t="s">
        <v>342</v>
      </c>
      <c r="D73" s="502">
        <v>684000</v>
      </c>
      <c r="E73" s="503" t="s">
        <v>343</v>
      </c>
      <c r="F73" s="503" t="s">
        <v>36</v>
      </c>
      <c r="G73" s="502">
        <v>0</v>
      </c>
      <c r="H73" s="502">
        <v>550</v>
      </c>
      <c r="I73" s="502">
        <v>0</v>
      </c>
      <c r="J73" s="14">
        <f t="shared" si="1"/>
        <v>550</v>
      </c>
      <c r="K73" s="502">
        <v>400</v>
      </c>
      <c r="L73" s="502">
        <v>1100</v>
      </c>
      <c r="M73" s="502">
        <v>3</v>
      </c>
      <c r="N73" s="502">
        <v>1</v>
      </c>
      <c r="O73" s="502">
        <v>3</v>
      </c>
      <c r="P73" s="502">
        <v>0</v>
      </c>
      <c r="Q73" s="502">
        <v>5</v>
      </c>
      <c r="R73" s="502">
        <v>2</v>
      </c>
      <c r="S73" s="502">
        <v>0</v>
      </c>
      <c r="T73" s="502">
        <v>1</v>
      </c>
      <c r="U73" s="502">
        <v>0</v>
      </c>
      <c r="V73" s="502">
        <v>0</v>
      </c>
      <c r="W73" s="502">
        <v>1</v>
      </c>
      <c r="X73" s="502">
        <v>5</v>
      </c>
      <c r="Y73" s="503" t="s">
        <v>37</v>
      </c>
    </row>
    <row r="74" spans="1:25" ht="18" customHeight="1">
      <c r="A74" s="503" t="s">
        <v>344</v>
      </c>
      <c r="B74" s="503" t="s">
        <v>345</v>
      </c>
      <c r="C74" s="503" t="s">
        <v>346</v>
      </c>
      <c r="D74" s="502">
        <v>412680</v>
      </c>
      <c r="E74" s="503" t="s">
        <v>343</v>
      </c>
      <c r="F74" s="503" t="s">
        <v>36</v>
      </c>
      <c r="G74" s="502">
        <v>0</v>
      </c>
      <c r="H74" s="502">
        <v>550</v>
      </c>
      <c r="I74" s="502">
        <v>0</v>
      </c>
      <c r="J74" s="14">
        <f t="shared" si="1"/>
        <v>550</v>
      </c>
      <c r="K74" s="502">
        <v>400</v>
      </c>
      <c r="L74" s="502">
        <v>1100</v>
      </c>
      <c r="M74" s="502">
        <v>3</v>
      </c>
      <c r="N74" s="502">
        <v>1</v>
      </c>
      <c r="O74" s="502">
        <v>3</v>
      </c>
      <c r="P74" s="502">
        <v>0</v>
      </c>
      <c r="Q74" s="502">
        <v>5</v>
      </c>
      <c r="R74" s="502">
        <v>2</v>
      </c>
      <c r="S74" s="502">
        <v>0</v>
      </c>
      <c r="T74" s="502">
        <v>1</v>
      </c>
      <c r="U74" s="502">
        <v>0</v>
      </c>
      <c r="V74" s="502">
        <v>0</v>
      </c>
      <c r="W74" s="502">
        <v>1</v>
      </c>
      <c r="X74" s="502">
        <v>5</v>
      </c>
      <c r="Y74" s="503" t="s">
        <v>37</v>
      </c>
    </row>
    <row r="75" spans="1:25" ht="18" customHeight="1">
      <c r="A75" s="503" t="s">
        <v>347</v>
      </c>
      <c r="B75" s="503" t="s">
        <v>348</v>
      </c>
      <c r="C75" s="503" t="s">
        <v>349</v>
      </c>
      <c r="D75" s="502">
        <v>450000</v>
      </c>
      <c r="E75" s="503" t="s">
        <v>350</v>
      </c>
      <c r="F75" s="503" t="s">
        <v>36</v>
      </c>
      <c r="G75" s="502">
        <v>0</v>
      </c>
      <c r="H75" s="502">
        <v>2823</v>
      </c>
      <c r="I75" s="502">
        <v>0</v>
      </c>
      <c r="J75" s="14">
        <f t="shared" si="1"/>
        <v>2823</v>
      </c>
      <c r="K75" s="502">
        <v>2823</v>
      </c>
      <c r="L75" s="502">
        <v>929</v>
      </c>
      <c r="M75" s="502">
        <v>76</v>
      </c>
      <c r="N75" s="502">
        <v>2</v>
      </c>
      <c r="O75" s="502">
        <v>0</v>
      </c>
      <c r="P75" s="502">
        <v>0</v>
      </c>
      <c r="Q75" s="502">
        <v>37</v>
      </c>
      <c r="R75" s="502">
        <v>0</v>
      </c>
      <c r="S75" s="502">
        <v>0</v>
      </c>
      <c r="T75" s="502">
        <v>0</v>
      </c>
      <c r="U75" s="502">
        <v>0</v>
      </c>
      <c r="V75" s="502">
        <v>0</v>
      </c>
      <c r="W75" s="502">
        <v>22</v>
      </c>
      <c r="X75" s="502">
        <v>9</v>
      </c>
      <c r="Y75" s="503" t="s">
        <v>351</v>
      </c>
    </row>
    <row r="76" spans="1:25" ht="18" customHeight="1">
      <c r="A76" s="503" t="s">
        <v>352</v>
      </c>
      <c r="B76" s="503" t="s">
        <v>268</v>
      </c>
      <c r="C76" s="503" t="s">
        <v>353</v>
      </c>
      <c r="D76" s="502">
        <v>468000</v>
      </c>
      <c r="E76" s="503" t="s">
        <v>354</v>
      </c>
      <c r="F76" s="503" t="s">
        <v>36</v>
      </c>
      <c r="G76" s="502">
        <v>0</v>
      </c>
      <c r="H76" s="502">
        <v>78</v>
      </c>
      <c r="I76" s="502">
        <v>0</v>
      </c>
      <c r="J76" s="14">
        <f t="shared" si="1"/>
        <v>78</v>
      </c>
      <c r="K76" s="502">
        <v>0</v>
      </c>
      <c r="L76" s="502">
        <v>16</v>
      </c>
      <c r="M76" s="502">
        <v>2</v>
      </c>
      <c r="N76" s="502">
        <v>0</v>
      </c>
      <c r="O76" s="502">
        <v>0</v>
      </c>
      <c r="P76" s="502">
        <v>0</v>
      </c>
      <c r="Q76" s="502">
        <v>2</v>
      </c>
      <c r="R76" s="502">
        <v>0</v>
      </c>
      <c r="S76" s="502">
        <v>0</v>
      </c>
      <c r="T76" s="502">
        <v>0</v>
      </c>
      <c r="U76" s="502">
        <v>0</v>
      </c>
      <c r="V76" s="502">
        <v>0</v>
      </c>
      <c r="W76" s="502">
        <v>2</v>
      </c>
      <c r="X76" s="502">
        <v>1</v>
      </c>
      <c r="Y76" s="503" t="s">
        <v>355</v>
      </c>
    </row>
    <row r="77" spans="1:25" ht="18" customHeight="1">
      <c r="A77" s="503" t="s">
        <v>356</v>
      </c>
      <c r="B77" s="503" t="s">
        <v>357</v>
      </c>
      <c r="C77" s="503" t="s">
        <v>358</v>
      </c>
      <c r="D77" s="502">
        <v>496925</v>
      </c>
      <c r="E77" s="503" t="s">
        <v>359</v>
      </c>
      <c r="F77" s="503" t="s">
        <v>36</v>
      </c>
      <c r="G77" s="502">
        <v>0</v>
      </c>
      <c r="H77" s="502">
        <v>1200</v>
      </c>
      <c r="I77" s="502">
        <v>0</v>
      </c>
      <c r="J77" s="14">
        <f t="shared" si="1"/>
        <v>1200</v>
      </c>
      <c r="K77" s="502">
        <v>0</v>
      </c>
      <c r="L77" s="502">
        <v>800</v>
      </c>
      <c r="M77" s="502">
        <v>20</v>
      </c>
      <c r="N77" s="502">
        <v>2</v>
      </c>
      <c r="O77" s="502">
        <v>0</v>
      </c>
      <c r="P77" s="502">
        <v>2</v>
      </c>
      <c r="Q77" s="502">
        <v>5</v>
      </c>
      <c r="R77" s="502">
        <v>0</v>
      </c>
      <c r="S77" s="502">
        <v>0</v>
      </c>
      <c r="T77" s="502">
        <v>0</v>
      </c>
      <c r="U77" s="502">
        <v>0</v>
      </c>
      <c r="V77" s="502">
        <v>0</v>
      </c>
      <c r="W77" s="502">
        <v>0</v>
      </c>
      <c r="X77" s="502">
        <v>2</v>
      </c>
      <c r="Y77" s="503" t="s">
        <v>360</v>
      </c>
    </row>
    <row r="78" spans="1:25" ht="18" customHeight="1">
      <c r="A78" s="503" t="s">
        <v>361</v>
      </c>
      <c r="B78" s="503" t="s">
        <v>362</v>
      </c>
      <c r="C78" s="503" t="s">
        <v>353</v>
      </c>
      <c r="D78" s="502">
        <v>464750</v>
      </c>
      <c r="E78" s="503" t="s">
        <v>354</v>
      </c>
      <c r="F78" s="503" t="s">
        <v>36</v>
      </c>
      <c r="G78" s="502">
        <v>0</v>
      </c>
      <c r="H78" s="502">
        <v>1500</v>
      </c>
      <c r="I78" s="502">
        <v>0</v>
      </c>
      <c r="J78" s="14">
        <f t="shared" si="1"/>
        <v>1500</v>
      </c>
      <c r="K78" s="502">
        <v>0</v>
      </c>
      <c r="L78" s="502">
        <v>2500</v>
      </c>
      <c r="M78" s="502">
        <v>25</v>
      </c>
      <c r="N78" s="502">
        <v>3</v>
      </c>
      <c r="O78" s="502">
        <v>0</v>
      </c>
      <c r="P78" s="502">
        <v>3</v>
      </c>
      <c r="Q78" s="502">
        <v>5</v>
      </c>
      <c r="R78" s="502">
        <v>0</v>
      </c>
      <c r="S78" s="502">
        <v>0</v>
      </c>
      <c r="T78" s="502">
        <v>0</v>
      </c>
      <c r="U78" s="502">
        <v>0</v>
      </c>
      <c r="V78" s="502">
        <v>0</v>
      </c>
      <c r="W78" s="502">
        <v>0</v>
      </c>
      <c r="X78" s="502">
        <v>1</v>
      </c>
      <c r="Y78" s="503" t="s">
        <v>360</v>
      </c>
    </row>
    <row r="79" spans="1:25" ht="18" customHeight="1">
      <c r="A79" s="503" t="s">
        <v>363</v>
      </c>
      <c r="B79" s="503" t="s">
        <v>166</v>
      </c>
      <c r="C79" s="503" t="s">
        <v>364</v>
      </c>
      <c r="D79" s="502">
        <v>561600</v>
      </c>
      <c r="E79" s="503" t="s">
        <v>365</v>
      </c>
      <c r="F79" s="503" t="s">
        <v>36</v>
      </c>
      <c r="G79" s="502">
        <v>0</v>
      </c>
      <c r="H79" s="502">
        <v>200</v>
      </c>
      <c r="I79" s="502">
        <v>0</v>
      </c>
      <c r="J79" s="14">
        <f t="shared" si="1"/>
        <v>200</v>
      </c>
      <c r="K79" s="502">
        <v>50</v>
      </c>
      <c r="L79" s="502">
        <v>4500</v>
      </c>
      <c r="M79" s="502">
        <v>34</v>
      </c>
      <c r="N79" s="502">
        <v>2</v>
      </c>
      <c r="O79" s="502">
        <v>3</v>
      </c>
      <c r="P79" s="502">
        <v>0</v>
      </c>
      <c r="Q79" s="502">
        <v>9</v>
      </c>
      <c r="R79" s="502">
        <v>0</v>
      </c>
      <c r="S79" s="502">
        <v>0</v>
      </c>
      <c r="T79" s="502">
        <v>1</v>
      </c>
      <c r="U79" s="502">
        <v>0</v>
      </c>
      <c r="V79" s="502">
        <v>0</v>
      </c>
      <c r="W79" s="502">
        <v>4</v>
      </c>
      <c r="X79" s="502">
        <v>12</v>
      </c>
      <c r="Y79" s="503" t="s">
        <v>366</v>
      </c>
    </row>
    <row r="80" spans="1:25" ht="18" customHeight="1">
      <c r="A80" s="503" t="s">
        <v>367</v>
      </c>
      <c r="B80" s="503" t="s">
        <v>368</v>
      </c>
      <c r="C80" s="503" t="s">
        <v>369</v>
      </c>
      <c r="D80" s="502">
        <v>697125</v>
      </c>
      <c r="E80" s="503" t="s">
        <v>370</v>
      </c>
      <c r="F80" s="503" t="s">
        <v>36</v>
      </c>
      <c r="G80" s="502">
        <v>4</v>
      </c>
      <c r="H80" s="502">
        <v>30</v>
      </c>
      <c r="I80" s="502">
        <v>0</v>
      </c>
      <c r="J80" s="14">
        <f t="shared" si="1"/>
        <v>34</v>
      </c>
      <c r="K80" s="502">
        <v>0</v>
      </c>
      <c r="L80" s="502">
        <v>10</v>
      </c>
      <c r="M80" s="502">
        <v>2</v>
      </c>
      <c r="N80" s="502">
        <v>0</v>
      </c>
      <c r="O80" s="502">
        <v>2</v>
      </c>
      <c r="P80" s="502">
        <v>0</v>
      </c>
      <c r="Q80" s="502">
        <v>1</v>
      </c>
      <c r="R80" s="502">
        <v>0</v>
      </c>
      <c r="S80" s="502">
        <v>0</v>
      </c>
      <c r="T80" s="502">
        <v>0</v>
      </c>
      <c r="U80" s="502">
        <v>0</v>
      </c>
      <c r="V80" s="502">
        <v>0</v>
      </c>
      <c r="W80" s="502">
        <v>0</v>
      </c>
      <c r="X80" s="502">
        <v>0</v>
      </c>
      <c r="Y80" s="503" t="s">
        <v>371</v>
      </c>
    </row>
    <row r="81" spans="1:25" ht="18" customHeight="1">
      <c r="A81" s="503" t="s">
        <v>372</v>
      </c>
      <c r="B81" s="503" t="s">
        <v>373</v>
      </c>
      <c r="C81" s="503" t="s">
        <v>374</v>
      </c>
      <c r="D81" s="502">
        <v>475920</v>
      </c>
      <c r="E81" s="503" t="s">
        <v>375</v>
      </c>
      <c r="F81" s="503" t="s">
        <v>36</v>
      </c>
      <c r="G81" s="502">
        <v>20</v>
      </c>
      <c r="H81" s="502">
        <v>600</v>
      </c>
      <c r="I81" s="502">
        <v>18</v>
      </c>
      <c r="J81" s="14">
        <f t="shared" si="1"/>
        <v>638</v>
      </c>
      <c r="K81" s="502">
        <v>20</v>
      </c>
      <c r="L81" s="502">
        <v>1000</v>
      </c>
      <c r="M81" s="502">
        <v>5</v>
      </c>
      <c r="N81" s="502">
        <v>1</v>
      </c>
      <c r="O81" s="502">
        <v>1</v>
      </c>
      <c r="P81" s="502">
        <v>1</v>
      </c>
      <c r="Q81" s="502">
        <v>2</v>
      </c>
      <c r="R81" s="502">
        <v>1</v>
      </c>
      <c r="S81" s="502">
        <v>0</v>
      </c>
      <c r="T81" s="502">
        <v>0</v>
      </c>
      <c r="U81" s="502">
        <v>0</v>
      </c>
      <c r="V81" s="502">
        <v>0</v>
      </c>
      <c r="W81" s="502">
        <v>1</v>
      </c>
      <c r="X81" s="502">
        <v>2</v>
      </c>
      <c r="Y81" s="503" t="s">
        <v>376</v>
      </c>
    </row>
    <row r="82" spans="1:25" ht="18" customHeight="1">
      <c r="A82" s="503" t="s">
        <v>377</v>
      </c>
      <c r="B82" s="503" t="s">
        <v>33</v>
      </c>
      <c r="C82" s="503" t="s">
        <v>34</v>
      </c>
      <c r="D82" s="502">
        <v>640800</v>
      </c>
      <c r="E82" s="503" t="s">
        <v>35</v>
      </c>
      <c r="F82" s="503" t="s">
        <v>36</v>
      </c>
      <c r="G82" s="502">
        <v>8</v>
      </c>
      <c r="H82" s="502">
        <v>2800</v>
      </c>
      <c r="I82" s="502">
        <v>0</v>
      </c>
      <c r="J82" s="14">
        <f t="shared" si="1"/>
        <v>2808</v>
      </c>
      <c r="K82" s="502">
        <v>0</v>
      </c>
      <c r="L82" s="502">
        <v>500</v>
      </c>
      <c r="M82" s="502">
        <v>6</v>
      </c>
      <c r="N82" s="502">
        <v>0</v>
      </c>
      <c r="O82" s="502">
        <v>0</v>
      </c>
      <c r="P82" s="502">
        <v>2</v>
      </c>
      <c r="Q82" s="502">
        <v>5</v>
      </c>
      <c r="R82" s="502">
        <v>0</v>
      </c>
      <c r="S82" s="502">
        <v>0</v>
      </c>
      <c r="T82" s="502">
        <v>0</v>
      </c>
      <c r="U82" s="502">
        <v>0</v>
      </c>
      <c r="V82" s="502">
        <v>0</v>
      </c>
      <c r="W82" s="502">
        <v>5</v>
      </c>
      <c r="X82" s="502">
        <v>2</v>
      </c>
      <c r="Y82" s="503" t="s">
        <v>191</v>
      </c>
    </row>
    <row r="83" spans="1:25" ht="18" customHeight="1">
      <c r="A83" s="503" t="s">
        <v>378</v>
      </c>
      <c r="B83" s="503" t="s">
        <v>157</v>
      </c>
      <c r="C83" s="503" t="s">
        <v>379</v>
      </c>
      <c r="D83" s="502">
        <v>2145000</v>
      </c>
      <c r="E83" s="503" t="s">
        <v>380</v>
      </c>
      <c r="F83" s="503" t="s">
        <v>36</v>
      </c>
      <c r="G83" s="502">
        <v>4</v>
      </c>
      <c r="H83" s="502">
        <v>1000</v>
      </c>
      <c r="I83" s="502">
        <v>0</v>
      </c>
      <c r="J83" s="14">
        <f t="shared" si="1"/>
        <v>1004</v>
      </c>
      <c r="K83" s="502">
        <v>0</v>
      </c>
      <c r="L83" s="502">
        <v>1500</v>
      </c>
      <c r="M83" s="502">
        <v>4</v>
      </c>
      <c r="N83" s="502">
        <v>5</v>
      </c>
      <c r="O83" s="502">
        <v>3</v>
      </c>
      <c r="P83" s="502">
        <v>0</v>
      </c>
      <c r="Q83" s="502">
        <v>2</v>
      </c>
      <c r="R83" s="502">
        <v>0</v>
      </c>
      <c r="S83" s="502">
        <v>0</v>
      </c>
      <c r="T83" s="502">
        <v>0</v>
      </c>
      <c r="U83" s="502">
        <v>0</v>
      </c>
      <c r="V83" s="502">
        <v>0</v>
      </c>
      <c r="W83" s="502">
        <v>3</v>
      </c>
      <c r="X83" s="502">
        <v>2</v>
      </c>
      <c r="Y83" s="503" t="s">
        <v>371</v>
      </c>
    </row>
    <row r="84" spans="1:25" ht="18" customHeight="1">
      <c r="A84" s="503" t="s">
        <v>381</v>
      </c>
      <c r="B84" s="503" t="s">
        <v>348</v>
      </c>
      <c r="C84" s="503" t="s">
        <v>382</v>
      </c>
      <c r="D84" s="502">
        <v>439010</v>
      </c>
      <c r="E84" s="503" t="s">
        <v>383</v>
      </c>
      <c r="F84" s="503" t="s">
        <v>36</v>
      </c>
      <c r="G84" s="502">
        <v>20</v>
      </c>
      <c r="H84" s="502">
        <v>350</v>
      </c>
      <c r="I84" s="502">
        <v>20</v>
      </c>
      <c r="J84" s="14">
        <f t="shared" si="1"/>
        <v>390</v>
      </c>
      <c r="K84" s="502">
        <v>8</v>
      </c>
      <c r="L84" s="502">
        <v>10000</v>
      </c>
      <c r="M84" s="502">
        <v>14</v>
      </c>
      <c r="N84" s="502">
        <v>2</v>
      </c>
      <c r="O84" s="502">
        <v>3</v>
      </c>
      <c r="P84" s="502">
        <v>2</v>
      </c>
      <c r="Q84" s="502">
        <v>8</v>
      </c>
      <c r="R84" s="502">
        <v>2</v>
      </c>
      <c r="S84" s="502">
        <v>0</v>
      </c>
      <c r="T84" s="502">
        <v>0</v>
      </c>
      <c r="U84" s="502">
        <v>0</v>
      </c>
      <c r="V84" s="502">
        <v>0</v>
      </c>
      <c r="W84" s="502">
        <v>3</v>
      </c>
      <c r="X84" s="502">
        <v>3</v>
      </c>
      <c r="Y84" s="503" t="s">
        <v>138</v>
      </c>
    </row>
    <row r="85" spans="1:25" ht="18" customHeight="1">
      <c r="A85" s="503" t="s">
        <v>384</v>
      </c>
      <c r="B85" s="503" t="s">
        <v>67</v>
      </c>
      <c r="C85" s="503" t="s">
        <v>68</v>
      </c>
      <c r="D85" s="502">
        <v>536250</v>
      </c>
      <c r="E85" s="503" t="s">
        <v>385</v>
      </c>
      <c r="F85" s="503" t="s">
        <v>36</v>
      </c>
      <c r="G85" s="502">
        <v>35</v>
      </c>
      <c r="H85" s="502">
        <v>800</v>
      </c>
      <c r="I85" s="502">
        <v>2</v>
      </c>
      <c r="J85" s="14">
        <f t="shared" si="1"/>
        <v>837</v>
      </c>
      <c r="K85" s="502">
        <v>0</v>
      </c>
      <c r="L85" s="502">
        <v>19000</v>
      </c>
      <c r="M85" s="502">
        <v>13</v>
      </c>
      <c r="N85" s="502">
        <v>3</v>
      </c>
      <c r="O85" s="502">
        <v>1</v>
      </c>
      <c r="P85" s="502">
        <v>7</v>
      </c>
      <c r="Q85" s="502">
        <v>16</v>
      </c>
      <c r="R85" s="502">
        <v>1</v>
      </c>
      <c r="S85" s="502">
        <v>0</v>
      </c>
      <c r="T85" s="502">
        <v>0</v>
      </c>
      <c r="U85" s="502">
        <v>0</v>
      </c>
      <c r="V85" s="502">
        <v>0</v>
      </c>
      <c r="W85" s="502">
        <v>2</v>
      </c>
      <c r="X85" s="502">
        <v>2</v>
      </c>
      <c r="Y85" s="503" t="s">
        <v>256</v>
      </c>
    </row>
    <row r="86" spans="1:25" ht="18" customHeight="1">
      <c r="A86" s="503" t="s">
        <v>386</v>
      </c>
      <c r="B86" s="503" t="s">
        <v>44</v>
      </c>
      <c r="C86" s="503" t="s">
        <v>387</v>
      </c>
      <c r="D86" s="502">
        <v>1186900</v>
      </c>
      <c r="E86" s="503" t="s">
        <v>388</v>
      </c>
      <c r="F86" s="503" t="s">
        <v>36</v>
      </c>
      <c r="G86" s="502">
        <v>30</v>
      </c>
      <c r="H86" s="502">
        <v>240</v>
      </c>
      <c r="I86" s="502">
        <v>10</v>
      </c>
      <c r="J86" s="14">
        <f t="shared" si="1"/>
        <v>280</v>
      </c>
      <c r="K86" s="502">
        <v>25</v>
      </c>
      <c r="L86" s="502">
        <v>10000</v>
      </c>
      <c r="M86" s="502">
        <v>29</v>
      </c>
      <c r="N86" s="502">
        <v>8</v>
      </c>
      <c r="O86" s="502">
        <v>8</v>
      </c>
      <c r="P86" s="502">
        <v>3</v>
      </c>
      <c r="Q86" s="502">
        <v>12</v>
      </c>
      <c r="R86" s="502">
        <v>5</v>
      </c>
      <c r="S86" s="502">
        <v>0</v>
      </c>
      <c r="T86" s="502">
        <v>0</v>
      </c>
      <c r="U86" s="502">
        <v>0</v>
      </c>
      <c r="V86" s="502">
        <v>0</v>
      </c>
      <c r="W86" s="502">
        <v>1</v>
      </c>
      <c r="X86" s="502">
        <v>6</v>
      </c>
      <c r="Y86" s="503" t="s">
        <v>245</v>
      </c>
    </row>
    <row r="87" spans="1:25" ht="18" customHeight="1">
      <c r="A87" s="503" t="s">
        <v>389</v>
      </c>
      <c r="B87" s="503" t="s">
        <v>390</v>
      </c>
      <c r="C87" s="503" t="s">
        <v>391</v>
      </c>
      <c r="D87" s="502">
        <v>525600</v>
      </c>
      <c r="E87" s="503" t="s">
        <v>392</v>
      </c>
      <c r="F87" s="503" t="s">
        <v>36</v>
      </c>
      <c r="G87" s="502">
        <v>28</v>
      </c>
      <c r="H87" s="502">
        <v>268</v>
      </c>
      <c r="I87" s="502">
        <v>175</v>
      </c>
      <c r="J87" s="14">
        <f t="shared" si="1"/>
        <v>471</v>
      </c>
      <c r="K87" s="502">
        <v>55</v>
      </c>
      <c r="L87" s="502">
        <v>2460</v>
      </c>
      <c r="M87" s="502">
        <v>48</v>
      </c>
      <c r="N87" s="502">
        <v>17</v>
      </c>
      <c r="O87" s="502">
        <v>18</v>
      </c>
      <c r="P87" s="502">
        <v>1</v>
      </c>
      <c r="Q87" s="502">
        <v>5</v>
      </c>
      <c r="R87" s="502">
        <v>7</v>
      </c>
      <c r="S87" s="502">
        <v>0</v>
      </c>
      <c r="T87" s="502">
        <v>1</v>
      </c>
      <c r="U87" s="502">
        <v>0</v>
      </c>
      <c r="V87" s="502">
        <v>0</v>
      </c>
      <c r="W87" s="502">
        <v>11</v>
      </c>
      <c r="X87" s="502">
        <v>29</v>
      </c>
      <c r="Y87" s="503" t="s">
        <v>393</v>
      </c>
    </row>
    <row r="88" spans="1:25" ht="18" customHeight="1">
      <c r="A88" s="503" t="s">
        <v>394</v>
      </c>
      <c r="B88" s="503" t="s">
        <v>49</v>
      </c>
      <c r="C88" s="503" t="s">
        <v>395</v>
      </c>
      <c r="D88" s="502">
        <v>1590140</v>
      </c>
      <c r="E88" s="503" t="s">
        <v>396</v>
      </c>
      <c r="F88" s="503" t="s">
        <v>397</v>
      </c>
      <c r="G88" s="502">
        <v>80</v>
      </c>
      <c r="H88" s="502">
        <v>300</v>
      </c>
      <c r="I88" s="502">
        <v>420</v>
      </c>
      <c r="J88" s="14">
        <f t="shared" si="1"/>
        <v>800</v>
      </c>
      <c r="K88" s="502">
        <v>720</v>
      </c>
      <c r="L88" s="502">
        <v>230</v>
      </c>
      <c r="M88" s="502">
        <v>230</v>
      </c>
      <c r="N88" s="502">
        <v>12</v>
      </c>
      <c r="O88" s="502">
        <v>240</v>
      </c>
      <c r="P88" s="502">
        <v>2</v>
      </c>
      <c r="Q88" s="502">
        <v>50</v>
      </c>
      <c r="R88" s="502">
        <v>18</v>
      </c>
      <c r="S88" s="502">
        <v>0</v>
      </c>
      <c r="T88" s="502">
        <v>0</v>
      </c>
      <c r="U88" s="502">
        <v>0</v>
      </c>
      <c r="V88" s="502">
        <v>0</v>
      </c>
      <c r="W88" s="502">
        <v>0</v>
      </c>
      <c r="X88" s="502">
        <v>1</v>
      </c>
      <c r="Y88" s="503" t="s">
        <v>287</v>
      </c>
    </row>
    <row r="89" spans="1:25" ht="18" customHeight="1">
      <c r="A89" s="503" t="s">
        <v>398</v>
      </c>
      <c r="B89" s="503" t="s">
        <v>222</v>
      </c>
      <c r="C89" s="503" t="s">
        <v>399</v>
      </c>
      <c r="D89" s="502">
        <v>486928.8</v>
      </c>
      <c r="E89" s="503" t="s">
        <v>400</v>
      </c>
      <c r="F89" s="503" t="s">
        <v>401</v>
      </c>
      <c r="G89" s="502">
        <v>200</v>
      </c>
      <c r="H89" s="502">
        <v>600</v>
      </c>
      <c r="I89" s="502">
        <v>500</v>
      </c>
      <c r="J89" s="14">
        <f t="shared" si="1"/>
        <v>1300</v>
      </c>
      <c r="K89" s="502">
        <v>300</v>
      </c>
      <c r="L89" s="502">
        <v>260</v>
      </c>
      <c r="M89" s="502">
        <v>45</v>
      </c>
      <c r="N89" s="502">
        <v>5</v>
      </c>
      <c r="O89" s="502">
        <v>36</v>
      </c>
      <c r="P89" s="502">
        <v>0</v>
      </c>
      <c r="Q89" s="502">
        <v>8</v>
      </c>
      <c r="R89" s="502">
        <v>20</v>
      </c>
      <c r="S89" s="502">
        <v>0</v>
      </c>
      <c r="T89" s="502">
        <v>0</v>
      </c>
      <c r="U89" s="502">
        <v>0</v>
      </c>
      <c r="V89" s="502">
        <v>0</v>
      </c>
      <c r="W89" s="502">
        <v>0</v>
      </c>
      <c r="X89" s="502">
        <v>0</v>
      </c>
      <c r="Y89" s="503" t="s">
        <v>287</v>
      </c>
    </row>
    <row r="90" spans="1:25" ht="18" customHeight="1">
      <c r="A90" s="503" t="s">
        <v>402</v>
      </c>
      <c r="B90" s="503" t="s">
        <v>403</v>
      </c>
      <c r="C90" s="503" t="s">
        <v>404</v>
      </c>
      <c r="D90" s="502">
        <v>593810</v>
      </c>
      <c r="E90" s="503" t="s">
        <v>405</v>
      </c>
      <c r="F90" s="503" t="s">
        <v>36</v>
      </c>
      <c r="G90" s="502">
        <v>20</v>
      </c>
      <c r="H90" s="502">
        <v>310</v>
      </c>
      <c r="I90" s="502">
        <v>667</v>
      </c>
      <c r="J90" s="14">
        <f t="shared" si="1"/>
        <v>997</v>
      </c>
      <c r="K90" s="502">
        <v>112</v>
      </c>
      <c r="L90" s="502">
        <v>280</v>
      </c>
      <c r="M90" s="502">
        <v>53</v>
      </c>
      <c r="N90" s="502">
        <v>16</v>
      </c>
      <c r="O90" s="502">
        <v>11</v>
      </c>
      <c r="P90" s="502">
        <v>0</v>
      </c>
      <c r="Q90" s="502">
        <v>0</v>
      </c>
      <c r="R90" s="502">
        <v>0</v>
      </c>
      <c r="S90" s="502">
        <v>0</v>
      </c>
      <c r="T90" s="502">
        <v>0</v>
      </c>
      <c r="U90" s="502">
        <v>0</v>
      </c>
      <c r="V90" s="502">
        <v>0</v>
      </c>
      <c r="W90" s="502">
        <v>0</v>
      </c>
      <c r="X90" s="502">
        <v>0</v>
      </c>
      <c r="Y90" s="503" t="s">
        <v>406</v>
      </c>
    </row>
    <row r="91" spans="1:25" ht="18" customHeight="1">
      <c r="A91" s="503" t="s">
        <v>407</v>
      </c>
      <c r="B91" s="503" t="s">
        <v>408</v>
      </c>
      <c r="C91" s="503" t="s">
        <v>409</v>
      </c>
      <c r="D91" s="502">
        <v>1090940</v>
      </c>
      <c r="E91" s="503" t="s">
        <v>410</v>
      </c>
      <c r="F91" s="503" t="s">
        <v>36</v>
      </c>
      <c r="G91" s="502">
        <v>40</v>
      </c>
      <c r="H91" s="502">
        <v>300</v>
      </c>
      <c r="I91" s="502">
        <v>550</v>
      </c>
      <c r="J91" s="14">
        <f t="shared" si="1"/>
        <v>890</v>
      </c>
      <c r="K91" s="502">
        <v>200</v>
      </c>
      <c r="L91" s="502">
        <v>2500</v>
      </c>
      <c r="M91" s="502">
        <v>30</v>
      </c>
      <c r="N91" s="502">
        <v>10</v>
      </c>
      <c r="O91" s="502">
        <v>20</v>
      </c>
      <c r="P91" s="502">
        <v>0</v>
      </c>
      <c r="Q91" s="502">
        <v>15</v>
      </c>
      <c r="R91" s="502">
        <v>5</v>
      </c>
      <c r="S91" s="502">
        <v>0</v>
      </c>
      <c r="T91" s="502">
        <v>0</v>
      </c>
      <c r="U91" s="502">
        <v>0</v>
      </c>
      <c r="V91" s="502">
        <v>0</v>
      </c>
      <c r="W91" s="502">
        <v>0</v>
      </c>
      <c r="X91" s="502">
        <v>4</v>
      </c>
      <c r="Y91" s="503" t="s">
        <v>411</v>
      </c>
    </row>
    <row r="92" spans="1:25" ht="18" customHeight="1">
      <c r="A92" s="503" t="s">
        <v>412</v>
      </c>
      <c r="B92" s="503" t="s">
        <v>413</v>
      </c>
      <c r="C92" s="503" t="s">
        <v>414</v>
      </c>
      <c r="D92" s="502">
        <v>835000</v>
      </c>
      <c r="E92" s="503" t="s">
        <v>415</v>
      </c>
      <c r="F92" s="503" t="s">
        <v>416</v>
      </c>
      <c r="G92" s="502">
        <v>36</v>
      </c>
      <c r="H92" s="502">
        <v>56</v>
      </c>
      <c r="I92" s="502">
        <v>45</v>
      </c>
      <c r="J92" s="14">
        <f t="shared" si="1"/>
        <v>137</v>
      </c>
      <c r="K92" s="502">
        <v>120</v>
      </c>
      <c r="L92" s="502">
        <v>75</v>
      </c>
      <c r="M92" s="502">
        <v>12</v>
      </c>
      <c r="N92" s="502">
        <v>4</v>
      </c>
      <c r="O92" s="502">
        <v>45</v>
      </c>
      <c r="P92" s="502">
        <v>0</v>
      </c>
      <c r="Q92" s="502">
        <v>3</v>
      </c>
      <c r="R92" s="502">
        <v>43</v>
      </c>
      <c r="S92" s="502">
        <v>0</v>
      </c>
      <c r="T92" s="502">
        <v>0</v>
      </c>
      <c r="U92" s="502">
        <v>0</v>
      </c>
      <c r="V92" s="502">
        <v>0</v>
      </c>
      <c r="W92" s="502">
        <v>0</v>
      </c>
      <c r="X92" s="502">
        <v>0</v>
      </c>
      <c r="Y92" s="503" t="s">
        <v>287</v>
      </c>
    </row>
    <row r="93" spans="1:25" ht="18" customHeight="1">
      <c r="A93" s="503" t="s">
        <v>417</v>
      </c>
      <c r="B93" s="503" t="s">
        <v>408</v>
      </c>
      <c r="C93" s="503" t="s">
        <v>395</v>
      </c>
      <c r="D93" s="502">
        <v>2844000</v>
      </c>
      <c r="E93" s="503" t="s">
        <v>418</v>
      </c>
      <c r="F93" s="503" t="s">
        <v>36</v>
      </c>
      <c r="G93" s="502">
        <v>0</v>
      </c>
      <c r="H93" s="502">
        <v>1160</v>
      </c>
      <c r="I93" s="502">
        <v>1200</v>
      </c>
      <c r="J93" s="14">
        <f t="shared" si="1"/>
        <v>2360</v>
      </c>
      <c r="K93" s="502">
        <v>1160</v>
      </c>
      <c r="L93" s="502">
        <v>3800</v>
      </c>
      <c r="M93" s="502">
        <v>10</v>
      </c>
      <c r="N93" s="502">
        <v>4</v>
      </c>
      <c r="O93" s="502">
        <v>12</v>
      </c>
      <c r="P93" s="502">
        <v>0</v>
      </c>
      <c r="Q93" s="502">
        <v>8</v>
      </c>
      <c r="R93" s="502">
        <v>18</v>
      </c>
      <c r="S93" s="502">
        <v>0</v>
      </c>
      <c r="T93" s="502">
        <v>0</v>
      </c>
      <c r="U93" s="502">
        <v>0</v>
      </c>
      <c r="V93" s="502">
        <v>0</v>
      </c>
      <c r="W93" s="502">
        <v>0</v>
      </c>
      <c r="X93" s="502">
        <v>0</v>
      </c>
      <c r="Y93" s="503" t="s">
        <v>205</v>
      </c>
    </row>
    <row r="94" spans="1:25" ht="18" customHeight="1">
      <c r="A94" s="503" t="s">
        <v>419</v>
      </c>
      <c r="B94" s="503" t="s">
        <v>420</v>
      </c>
      <c r="C94" s="503" t="s">
        <v>421</v>
      </c>
      <c r="D94" s="502">
        <v>545670</v>
      </c>
      <c r="E94" s="503" t="s">
        <v>422</v>
      </c>
      <c r="F94" s="503" t="s">
        <v>36</v>
      </c>
      <c r="G94" s="502">
        <v>120</v>
      </c>
      <c r="H94" s="502">
        <v>1200</v>
      </c>
      <c r="I94" s="502">
        <v>0</v>
      </c>
      <c r="J94" s="14">
        <f t="shared" si="1"/>
        <v>1320</v>
      </c>
      <c r="K94" s="502">
        <v>115</v>
      </c>
      <c r="L94" s="502">
        <v>0</v>
      </c>
      <c r="M94" s="502">
        <v>8</v>
      </c>
      <c r="N94" s="502">
        <v>2</v>
      </c>
      <c r="O94" s="502">
        <v>0</v>
      </c>
      <c r="P94" s="502">
        <v>8</v>
      </c>
      <c r="Q94" s="502">
        <v>3</v>
      </c>
      <c r="R94" s="502">
        <v>0</v>
      </c>
      <c r="S94" s="502">
        <v>0</v>
      </c>
      <c r="T94" s="502">
        <v>0</v>
      </c>
      <c r="U94" s="502">
        <v>0</v>
      </c>
      <c r="V94" s="502">
        <v>1</v>
      </c>
      <c r="W94" s="502">
        <v>1</v>
      </c>
      <c r="X94" s="502">
        <v>3</v>
      </c>
      <c r="Y94" s="503" t="s">
        <v>423</v>
      </c>
    </row>
    <row r="95" spans="1:25" ht="18" customHeight="1">
      <c r="A95" s="503" t="s">
        <v>424</v>
      </c>
      <c r="B95" s="503" t="s">
        <v>425</v>
      </c>
      <c r="C95" s="503" t="s">
        <v>426</v>
      </c>
      <c r="D95" s="502">
        <v>528750</v>
      </c>
      <c r="E95" s="503" t="s">
        <v>427</v>
      </c>
      <c r="F95" s="503" t="s">
        <v>36</v>
      </c>
      <c r="G95" s="502">
        <v>0</v>
      </c>
      <c r="H95" s="502">
        <v>71</v>
      </c>
      <c r="I95" s="502">
        <v>0</v>
      </c>
      <c r="J95" s="14">
        <f t="shared" si="1"/>
        <v>71</v>
      </c>
      <c r="K95" s="502">
        <v>71</v>
      </c>
      <c r="L95" s="502">
        <v>40</v>
      </c>
      <c r="M95" s="502">
        <v>11</v>
      </c>
      <c r="N95" s="502">
        <v>2</v>
      </c>
      <c r="O95" s="502">
        <v>0</v>
      </c>
      <c r="P95" s="502">
        <v>0</v>
      </c>
      <c r="Q95" s="502">
        <v>12</v>
      </c>
      <c r="R95" s="502">
        <v>0</v>
      </c>
      <c r="S95" s="502">
        <v>0</v>
      </c>
      <c r="T95" s="502">
        <v>0</v>
      </c>
      <c r="U95" s="502">
        <v>0</v>
      </c>
      <c r="V95" s="502">
        <v>0</v>
      </c>
      <c r="W95" s="502">
        <v>2</v>
      </c>
      <c r="X95" s="502">
        <v>0</v>
      </c>
      <c r="Y95" s="503" t="s">
        <v>351</v>
      </c>
    </row>
    <row r="96" spans="1:25" ht="18" customHeight="1">
      <c r="A96" s="503" t="s">
        <v>428</v>
      </c>
      <c r="B96" s="503" t="s">
        <v>211</v>
      </c>
      <c r="C96" s="503" t="s">
        <v>429</v>
      </c>
      <c r="D96" s="502">
        <v>2961000</v>
      </c>
      <c r="E96" s="503" t="s">
        <v>430</v>
      </c>
      <c r="F96" s="503" t="s">
        <v>36</v>
      </c>
      <c r="G96" s="502">
        <v>8</v>
      </c>
      <c r="H96" s="502">
        <v>1600</v>
      </c>
      <c r="I96" s="502">
        <v>0</v>
      </c>
      <c r="J96" s="14">
        <f t="shared" si="1"/>
        <v>1608</v>
      </c>
      <c r="K96" s="502">
        <v>0</v>
      </c>
      <c r="L96" s="502">
        <v>3500</v>
      </c>
      <c r="M96" s="502">
        <v>49</v>
      </c>
      <c r="N96" s="502">
        <v>2</v>
      </c>
      <c r="O96" s="502">
        <v>0</v>
      </c>
      <c r="P96" s="502">
        <v>2</v>
      </c>
      <c r="Q96" s="502">
        <v>8</v>
      </c>
      <c r="R96" s="502">
        <v>0</v>
      </c>
      <c r="S96" s="502">
        <v>0</v>
      </c>
      <c r="T96" s="502">
        <v>0</v>
      </c>
      <c r="U96" s="502">
        <v>0</v>
      </c>
      <c r="V96" s="502">
        <v>0</v>
      </c>
      <c r="W96" s="502">
        <v>3</v>
      </c>
      <c r="X96" s="502">
        <v>0</v>
      </c>
      <c r="Y96" s="503" t="s">
        <v>431</v>
      </c>
    </row>
    <row r="97" spans="1:25" ht="18" customHeight="1">
      <c r="A97" s="503" t="s">
        <v>432</v>
      </c>
      <c r="B97" s="503" t="s">
        <v>211</v>
      </c>
      <c r="C97" s="503" t="s">
        <v>433</v>
      </c>
      <c r="D97" s="502">
        <v>549900</v>
      </c>
      <c r="E97" s="503" t="s">
        <v>434</v>
      </c>
      <c r="F97" s="503" t="s">
        <v>36</v>
      </c>
      <c r="G97" s="502">
        <v>18</v>
      </c>
      <c r="H97" s="502">
        <v>423</v>
      </c>
      <c r="I97" s="502">
        <v>102</v>
      </c>
      <c r="J97" s="14">
        <f t="shared" si="1"/>
        <v>543</v>
      </c>
      <c r="K97" s="502">
        <v>498</v>
      </c>
      <c r="L97" s="502">
        <v>189</v>
      </c>
      <c r="M97" s="502">
        <v>56</v>
      </c>
      <c r="N97" s="502">
        <v>12</v>
      </c>
      <c r="O97" s="502">
        <v>17</v>
      </c>
      <c r="P97" s="502">
        <v>6</v>
      </c>
      <c r="Q97" s="502">
        <v>26</v>
      </c>
      <c r="R97" s="502">
        <v>5</v>
      </c>
      <c r="S97" s="502">
        <v>0</v>
      </c>
      <c r="T97" s="502">
        <v>0</v>
      </c>
      <c r="U97" s="502">
        <v>0</v>
      </c>
      <c r="V97" s="502">
        <v>0</v>
      </c>
      <c r="W97" s="502">
        <v>8</v>
      </c>
      <c r="X97" s="502">
        <v>26</v>
      </c>
      <c r="Y97" s="503" t="s">
        <v>435</v>
      </c>
    </row>
    <row r="98" spans="1:25" ht="18" customHeight="1">
      <c r="A98" s="503" t="s">
        <v>436</v>
      </c>
      <c r="B98" s="503" t="s">
        <v>437</v>
      </c>
      <c r="C98" s="503" t="s">
        <v>438</v>
      </c>
      <c r="D98" s="502">
        <v>440200</v>
      </c>
      <c r="E98" s="503" t="s">
        <v>350</v>
      </c>
      <c r="F98" s="503" t="s">
        <v>36</v>
      </c>
      <c r="G98" s="502">
        <v>0</v>
      </c>
      <c r="H98" s="502">
        <v>510</v>
      </c>
      <c r="I98" s="502">
        <v>0</v>
      </c>
      <c r="J98" s="14">
        <f t="shared" si="1"/>
        <v>510</v>
      </c>
      <c r="K98" s="502">
        <v>53</v>
      </c>
      <c r="L98" s="502">
        <v>4257</v>
      </c>
      <c r="M98" s="502">
        <v>35</v>
      </c>
      <c r="N98" s="502">
        <v>4</v>
      </c>
      <c r="O98" s="502">
        <v>0</v>
      </c>
      <c r="P98" s="502">
        <v>0</v>
      </c>
      <c r="Q98" s="502">
        <v>7</v>
      </c>
      <c r="R98" s="502">
        <v>0</v>
      </c>
      <c r="S98" s="502">
        <v>0</v>
      </c>
      <c r="T98" s="502">
        <v>0</v>
      </c>
      <c r="U98" s="502">
        <v>2</v>
      </c>
      <c r="V98" s="502">
        <v>1</v>
      </c>
      <c r="W98" s="502">
        <v>14</v>
      </c>
      <c r="X98" s="502">
        <v>28</v>
      </c>
      <c r="Y98" s="503" t="s">
        <v>439</v>
      </c>
    </row>
    <row r="99" spans="1:25" ht="18" customHeight="1">
      <c r="A99" s="503" t="s">
        <v>440</v>
      </c>
      <c r="B99" s="503" t="s">
        <v>301</v>
      </c>
      <c r="C99" s="503" t="s">
        <v>441</v>
      </c>
      <c r="D99" s="502">
        <v>1196350</v>
      </c>
      <c r="E99" s="503" t="s">
        <v>442</v>
      </c>
      <c r="F99" s="503" t="s">
        <v>36</v>
      </c>
      <c r="G99" s="502">
        <v>5</v>
      </c>
      <c r="H99" s="502">
        <v>120</v>
      </c>
      <c r="I99" s="502">
        <v>0</v>
      </c>
      <c r="J99" s="14">
        <f t="shared" si="1"/>
        <v>125</v>
      </c>
      <c r="K99" s="502">
        <v>120</v>
      </c>
      <c r="L99" s="502">
        <v>30</v>
      </c>
      <c r="M99" s="502">
        <v>7</v>
      </c>
      <c r="N99" s="502">
        <v>1</v>
      </c>
      <c r="O99" s="502">
        <v>0</v>
      </c>
      <c r="P99" s="502">
        <v>0</v>
      </c>
      <c r="Q99" s="502">
        <v>0</v>
      </c>
      <c r="R99" s="502">
        <v>0</v>
      </c>
      <c r="S99" s="502">
        <v>0</v>
      </c>
      <c r="T99" s="502">
        <v>0</v>
      </c>
      <c r="U99" s="502">
        <v>0</v>
      </c>
      <c r="V99" s="502">
        <v>0</v>
      </c>
      <c r="W99" s="502">
        <v>5</v>
      </c>
      <c r="X99" s="502">
        <v>10</v>
      </c>
      <c r="Y99" s="503" t="s">
        <v>88</v>
      </c>
    </row>
    <row r="100" spans="1:25" ht="18" customHeight="1">
      <c r="A100" s="503" t="s">
        <v>443</v>
      </c>
      <c r="B100" s="503" t="s">
        <v>444</v>
      </c>
      <c r="C100" s="503" t="s">
        <v>445</v>
      </c>
      <c r="D100" s="502">
        <v>477990</v>
      </c>
      <c r="E100" s="503" t="s">
        <v>169</v>
      </c>
      <c r="F100" s="503" t="s">
        <v>36</v>
      </c>
      <c r="G100" s="502">
        <v>33</v>
      </c>
      <c r="H100" s="502">
        <v>320</v>
      </c>
      <c r="I100" s="502">
        <v>52</v>
      </c>
      <c r="J100" s="14">
        <f t="shared" si="1"/>
        <v>405</v>
      </c>
      <c r="K100" s="502">
        <v>76</v>
      </c>
      <c r="L100" s="502">
        <v>1180</v>
      </c>
      <c r="M100" s="502">
        <v>34</v>
      </c>
      <c r="N100" s="502">
        <v>9</v>
      </c>
      <c r="O100" s="502">
        <v>12</v>
      </c>
      <c r="P100" s="502">
        <v>2</v>
      </c>
      <c r="Q100" s="502">
        <v>25</v>
      </c>
      <c r="R100" s="502">
        <v>6</v>
      </c>
      <c r="S100" s="502">
        <v>0</v>
      </c>
      <c r="T100" s="502">
        <v>0</v>
      </c>
      <c r="U100" s="502">
        <v>0</v>
      </c>
      <c r="V100" s="502">
        <v>0</v>
      </c>
      <c r="W100" s="502">
        <v>9</v>
      </c>
      <c r="X100" s="502">
        <v>58</v>
      </c>
      <c r="Y100" s="503" t="s">
        <v>446</v>
      </c>
    </row>
    <row r="101" spans="1:25" ht="18" customHeight="1">
      <c r="A101" s="503" t="s">
        <v>447</v>
      </c>
      <c r="B101" s="503" t="s">
        <v>448</v>
      </c>
      <c r="C101" s="503" t="s">
        <v>449</v>
      </c>
      <c r="D101" s="502">
        <v>3573570</v>
      </c>
      <c r="E101" s="503" t="s">
        <v>450</v>
      </c>
      <c r="F101" s="503" t="s">
        <v>451</v>
      </c>
      <c r="G101" s="502">
        <v>0</v>
      </c>
      <c r="H101" s="502">
        <v>3200</v>
      </c>
      <c r="I101" s="502">
        <v>0</v>
      </c>
      <c r="J101" s="14">
        <f t="shared" si="1"/>
        <v>3200</v>
      </c>
      <c r="K101" s="502">
        <v>0</v>
      </c>
      <c r="L101" s="502">
        <v>4600</v>
      </c>
      <c r="M101" s="502">
        <v>22</v>
      </c>
      <c r="N101" s="502">
        <v>0</v>
      </c>
      <c r="O101" s="502">
        <v>0</v>
      </c>
      <c r="P101" s="502">
        <v>2</v>
      </c>
      <c r="Q101" s="502">
        <v>24</v>
      </c>
      <c r="R101" s="502">
        <v>0</v>
      </c>
      <c r="S101" s="502">
        <v>0</v>
      </c>
      <c r="T101" s="502">
        <v>0</v>
      </c>
      <c r="U101" s="502">
        <v>0</v>
      </c>
      <c r="V101" s="502">
        <v>0</v>
      </c>
      <c r="W101" s="502">
        <v>28</v>
      </c>
      <c r="X101" s="502">
        <v>16</v>
      </c>
      <c r="Y101" s="503" t="s">
        <v>452</v>
      </c>
    </row>
    <row r="102" spans="1:25" ht="18" customHeight="1">
      <c r="A102" s="503" t="s">
        <v>453</v>
      </c>
      <c r="B102" s="503" t="s">
        <v>437</v>
      </c>
      <c r="C102" s="503" t="s">
        <v>349</v>
      </c>
      <c r="D102" s="502">
        <v>437100</v>
      </c>
      <c r="E102" s="503" t="s">
        <v>350</v>
      </c>
      <c r="F102" s="503" t="s">
        <v>36</v>
      </c>
      <c r="G102" s="502">
        <v>16</v>
      </c>
      <c r="H102" s="502">
        <v>1718</v>
      </c>
      <c r="I102" s="502">
        <v>0</v>
      </c>
      <c r="J102" s="14">
        <f t="shared" si="1"/>
        <v>1734</v>
      </c>
      <c r="K102" s="502">
        <v>1718</v>
      </c>
      <c r="L102" s="502">
        <v>76000</v>
      </c>
      <c r="M102" s="502">
        <v>78</v>
      </c>
      <c r="N102" s="502">
        <v>1</v>
      </c>
      <c r="O102" s="502">
        <v>0</v>
      </c>
      <c r="P102" s="502">
        <v>2</v>
      </c>
      <c r="Q102" s="502">
        <v>52</v>
      </c>
      <c r="R102" s="502">
        <v>0</v>
      </c>
      <c r="S102" s="502">
        <v>0</v>
      </c>
      <c r="T102" s="502">
        <v>0</v>
      </c>
      <c r="U102" s="502">
        <v>0</v>
      </c>
      <c r="V102" s="502">
        <v>0</v>
      </c>
      <c r="W102" s="502">
        <v>8</v>
      </c>
      <c r="X102" s="502">
        <v>12</v>
      </c>
      <c r="Y102" s="503" t="s">
        <v>263</v>
      </c>
    </row>
    <row r="103" spans="1:25" ht="18" customHeight="1">
      <c r="A103" s="503" t="s">
        <v>454</v>
      </c>
      <c r="B103" s="503" t="s">
        <v>110</v>
      </c>
      <c r="C103" s="503" t="s">
        <v>227</v>
      </c>
      <c r="D103" s="502">
        <v>509715</v>
      </c>
      <c r="E103" s="503" t="s">
        <v>455</v>
      </c>
      <c r="F103" s="503" t="s">
        <v>36</v>
      </c>
      <c r="G103" s="502">
        <v>0</v>
      </c>
      <c r="H103" s="502">
        <v>5000</v>
      </c>
      <c r="I103" s="502">
        <v>0</v>
      </c>
      <c r="J103" s="14">
        <f t="shared" si="1"/>
        <v>5000</v>
      </c>
      <c r="K103" s="502">
        <v>0</v>
      </c>
      <c r="L103" s="502">
        <v>2000</v>
      </c>
      <c r="M103" s="502">
        <v>0</v>
      </c>
      <c r="N103" s="502">
        <v>0</v>
      </c>
      <c r="O103" s="502">
        <v>0</v>
      </c>
      <c r="P103" s="502">
        <v>0</v>
      </c>
      <c r="Q103" s="502">
        <v>3</v>
      </c>
      <c r="R103" s="502">
        <v>0</v>
      </c>
      <c r="S103" s="502">
        <v>0</v>
      </c>
      <c r="T103" s="502">
        <v>0</v>
      </c>
      <c r="U103" s="502">
        <v>0</v>
      </c>
      <c r="V103" s="502">
        <v>0</v>
      </c>
      <c r="W103" s="502">
        <v>3</v>
      </c>
      <c r="X103" s="502">
        <v>0</v>
      </c>
      <c r="Y103" s="503" t="s">
        <v>456</v>
      </c>
    </row>
    <row r="104" spans="1:25" ht="18" customHeight="1">
      <c r="A104" s="503" t="s">
        <v>457</v>
      </c>
      <c r="B104" s="503" t="s">
        <v>348</v>
      </c>
      <c r="C104" s="503" t="s">
        <v>458</v>
      </c>
      <c r="D104" s="502">
        <v>427570</v>
      </c>
      <c r="E104" s="503" t="s">
        <v>459</v>
      </c>
      <c r="F104" s="503" t="s">
        <v>36</v>
      </c>
      <c r="G104" s="502">
        <v>20</v>
      </c>
      <c r="H104" s="502">
        <v>200</v>
      </c>
      <c r="I104" s="502">
        <v>24</v>
      </c>
      <c r="J104" s="14">
        <f t="shared" si="1"/>
        <v>244</v>
      </c>
      <c r="K104" s="502">
        <v>5</v>
      </c>
      <c r="L104" s="502">
        <v>8000</v>
      </c>
      <c r="M104" s="502">
        <v>8</v>
      </c>
      <c r="N104" s="502">
        <v>3</v>
      </c>
      <c r="O104" s="502">
        <v>1</v>
      </c>
      <c r="P104" s="502">
        <v>2</v>
      </c>
      <c r="Q104" s="502">
        <v>6</v>
      </c>
      <c r="R104" s="502">
        <v>2</v>
      </c>
      <c r="S104" s="502">
        <v>0</v>
      </c>
      <c r="T104" s="502">
        <v>0</v>
      </c>
      <c r="U104" s="502">
        <v>0</v>
      </c>
      <c r="V104" s="502">
        <v>0</v>
      </c>
      <c r="W104" s="502">
        <v>1</v>
      </c>
      <c r="X104" s="502">
        <v>1</v>
      </c>
      <c r="Y104" s="503" t="s">
        <v>138</v>
      </c>
    </row>
    <row r="105" spans="1:25" ht="18" customHeight="1">
      <c r="A105" s="503" t="s">
        <v>460</v>
      </c>
      <c r="B105" s="503" t="s">
        <v>461</v>
      </c>
      <c r="C105" s="503" t="s">
        <v>462</v>
      </c>
      <c r="D105" s="502">
        <v>664000</v>
      </c>
      <c r="E105" s="503" t="s">
        <v>463</v>
      </c>
      <c r="F105" s="503" t="s">
        <v>36</v>
      </c>
      <c r="G105" s="502">
        <v>100</v>
      </c>
      <c r="H105" s="502">
        <v>1500</v>
      </c>
      <c r="I105" s="502">
        <v>150</v>
      </c>
      <c r="J105" s="14">
        <f t="shared" si="1"/>
        <v>1750</v>
      </c>
      <c r="K105" s="502">
        <v>100</v>
      </c>
      <c r="L105" s="502">
        <v>16000</v>
      </c>
      <c r="M105" s="502">
        <v>25</v>
      </c>
      <c r="N105" s="502">
        <v>6</v>
      </c>
      <c r="O105" s="502">
        <v>14</v>
      </c>
      <c r="P105" s="502">
        <v>8</v>
      </c>
      <c r="Q105" s="502">
        <v>21</v>
      </c>
      <c r="R105" s="502">
        <v>26</v>
      </c>
      <c r="S105" s="502">
        <v>0</v>
      </c>
      <c r="T105" s="502">
        <v>0</v>
      </c>
      <c r="U105" s="502">
        <v>0</v>
      </c>
      <c r="V105" s="502">
        <v>0</v>
      </c>
      <c r="W105" s="502">
        <v>2</v>
      </c>
      <c r="X105" s="502">
        <v>13</v>
      </c>
      <c r="Y105" s="503" t="s">
        <v>464</v>
      </c>
    </row>
    <row r="106" spans="1:25" ht="18" customHeight="1">
      <c r="A106" s="503" t="s">
        <v>465</v>
      </c>
      <c r="B106" s="503" t="s">
        <v>110</v>
      </c>
      <c r="C106" s="503" t="s">
        <v>466</v>
      </c>
      <c r="D106" s="502">
        <v>521250</v>
      </c>
      <c r="E106" s="503" t="s">
        <v>467</v>
      </c>
      <c r="F106" s="503" t="s">
        <v>468</v>
      </c>
      <c r="G106" s="502">
        <v>0</v>
      </c>
      <c r="H106" s="502">
        <v>6000</v>
      </c>
      <c r="I106" s="502">
        <v>0</v>
      </c>
      <c r="J106" s="14">
        <f t="shared" si="1"/>
        <v>6000</v>
      </c>
      <c r="K106" s="502">
        <v>0</v>
      </c>
      <c r="L106" s="502">
        <v>3000</v>
      </c>
      <c r="M106" s="502">
        <v>15</v>
      </c>
      <c r="N106" s="502">
        <v>3</v>
      </c>
      <c r="O106" s="502">
        <v>0</v>
      </c>
      <c r="P106" s="502">
        <v>0</v>
      </c>
      <c r="Q106" s="502">
        <v>7</v>
      </c>
      <c r="R106" s="502">
        <v>0</v>
      </c>
      <c r="S106" s="502">
        <v>0</v>
      </c>
      <c r="T106" s="502">
        <v>0</v>
      </c>
      <c r="U106" s="502">
        <v>0</v>
      </c>
      <c r="V106" s="502">
        <v>0</v>
      </c>
      <c r="W106" s="502">
        <v>7</v>
      </c>
      <c r="X106" s="502">
        <v>0</v>
      </c>
      <c r="Y106" s="503" t="s">
        <v>469</v>
      </c>
    </row>
    <row r="107" spans="1:25" ht="18" customHeight="1">
      <c r="A107" s="503" t="s">
        <v>470</v>
      </c>
      <c r="B107" s="503" t="s">
        <v>211</v>
      </c>
      <c r="C107" s="503" t="s">
        <v>433</v>
      </c>
      <c r="D107" s="502">
        <v>788224</v>
      </c>
      <c r="E107" s="503" t="s">
        <v>471</v>
      </c>
      <c r="F107" s="503" t="s">
        <v>472</v>
      </c>
      <c r="G107" s="502">
        <v>150</v>
      </c>
      <c r="H107" s="502">
        <v>4800</v>
      </c>
      <c r="I107" s="502">
        <v>120</v>
      </c>
      <c r="J107" s="14">
        <f t="shared" si="1"/>
        <v>5070</v>
      </c>
      <c r="K107" s="502">
        <v>4800</v>
      </c>
      <c r="L107" s="502">
        <v>1203</v>
      </c>
      <c r="M107" s="502">
        <v>235</v>
      </c>
      <c r="N107" s="502">
        <v>15</v>
      </c>
      <c r="O107" s="502">
        <v>0</v>
      </c>
      <c r="P107" s="502">
        <v>1</v>
      </c>
      <c r="Q107" s="502">
        <v>20</v>
      </c>
      <c r="R107" s="502">
        <v>0</v>
      </c>
      <c r="S107" s="502">
        <v>0</v>
      </c>
      <c r="T107" s="502">
        <v>0</v>
      </c>
      <c r="U107" s="502">
        <v>0</v>
      </c>
      <c r="V107" s="502">
        <v>0</v>
      </c>
      <c r="W107" s="502">
        <v>2</v>
      </c>
      <c r="X107" s="502">
        <v>8</v>
      </c>
      <c r="Y107" s="503" t="s">
        <v>473</v>
      </c>
    </row>
    <row r="108" spans="1:25" ht="18" customHeight="1">
      <c r="A108" s="503" t="s">
        <v>474</v>
      </c>
      <c r="B108" s="503" t="s">
        <v>110</v>
      </c>
      <c r="C108" s="503" t="s">
        <v>227</v>
      </c>
      <c r="D108" s="502">
        <v>482400</v>
      </c>
      <c r="E108" s="503" t="s">
        <v>475</v>
      </c>
      <c r="F108" s="503" t="s">
        <v>36</v>
      </c>
      <c r="G108" s="502">
        <v>100</v>
      </c>
      <c r="H108" s="502">
        <v>1000</v>
      </c>
      <c r="I108" s="502">
        <v>20</v>
      </c>
      <c r="J108" s="14">
        <f t="shared" si="1"/>
        <v>1120</v>
      </c>
      <c r="K108" s="502">
        <v>30</v>
      </c>
      <c r="L108" s="502">
        <v>10000</v>
      </c>
      <c r="M108" s="502">
        <v>7</v>
      </c>
      <c r="N108" s="502">
        <v>1</v>
      </c>
      <c r="O108" s="502">
        <v>2</v>
      </c>
      <c r="P108" s="502">
        <v>5</v>
      </c>
      <c r="Q108" s="502">
        <v>12</v>
      </c>
      <c r="R108" s="502">
        <v>5</v>
      </c>
      <c r="S108" s="502">
        <v>0</v>
      </c>
      <c r="T108" s="502">
        <v>0</v>
      </c>
      <c r="U108" s="502">
        <v>0</v>
      </c>
      <c r="V108" s="502">
        <v>0</v>
      </c>
      <c r="W108" s="502">
        <v>1</v>
      </c>
      <c r="X108" s="502">
        <v>1</v>
      </c>
      <c r="Y108" s="503" t="s">
        <v>476</v>
      </c>
    </row>
    <row r="109" spans="1:25" ht="18" customHeight="1">
      <c r="A109" s="503" t="s">
        <v>477</v>
      </c>
      <c r="B109" s="503" t="s">
        <v>478</v>
      </c>
      <c r="C109" s="503" t="s">
        <v>479</v>
      </c>
      <c r="D109" s="502">
        <v>483000</v>
      </c>
      <c r="E109" s="503" t="s">
        <v>480</v>
      </c>
      <c r="F109" s="503" t="s">
        <v>481</v>
      </c>
      <c r="G109" s="502">
        <v>60</v>
      </c>
      <c r="H109" s="502">
        <v>0</v>
      </c>
      <c r="I109" s="502">
        <v>1095</v>
      </c>
      <c r="J109" s="14">
        <f t="shared" si="1"/>
        <v>1155</v>
      </c>
      <c r="K109" s="502">
        <v>0</v>
      </c>
      <c r="L109" s="502">
        <v>0</v>
      </c>
      <c r="M109" s="502">
        <v>180</v>
      </c>
      <c r="N109" s="502">
        <v>3</v>
      </c>
      <c r="O109" s="502">
        <v>0</v>
      </c>
      <c r="P109" s="502">
        <v>0</v>
      </c>
      <c r="Q109" s="502">
        <v>0</v>
      </c>
      <c r="R109" s="502">
        <v>0</v>
      </c>
      <c r="S109" s="502">
        <v>0</v>
      </c>
      <c r="T109" s="502">
        <v>0</v>
      </c>
      <c r="U109" s="502">
        <v>0</v>
      </c>
      <c r="V109" s="502">
        <v>0</v>
      </c>
      <c r="W109" s="502">
        <v>0</v>
      </c>
      <c r="X109" s="502">
        <v>0</v>
      </c>
      <c r="Y109" s="503" t="s">
        <v>482</v>
      </c>
    </row>
    <row r="110" spans="1:25" ht="18" customHeight="1">
      <c r="A110" s="503" t="s">
        <v>483</v>
      </c>
      <c r="B110" s="503" t="s">
        <v>39</v>
      </c>
      <c r="C110" s="503" t="s">
        <v>484</v>
      </c>
      <c r="D110" s="502">
        <v>1108100</v>
      </c>
      <c r="E110" s="503" t="s">
        <v>485</v>
      </c>
      <c r="F110" s="503" t="s">
        <v>485</v>
      </c>
      <c r="G110" s="502">
        <v>400</v>
      </c>
      <c r="H110" s="502">
        <v>600</v>
      </c>
      <c r="I110" s="502">
        <v>2</v>
      </c>
      <c r="J110" s="14">
        <f t="shared" si="1"/>
        <v>1002</v>
      </c>
      <c r="K110" s="502">
        <v>315</v>
      </c>
      <c r="L110" s="502">
        <v>460</v>
      </c>
      <c r="M110" s="502">
        <v>0</v>
      </c>
      <c r="N110" s="502">
        <v>0</v>
      </c>
      <c r="O110" s="502">
        <v>0</v>
      </c>
      <c r="P110" s="502">
        <v>0</v>
      </c>
      <c r="Q110" s="502">
        <v>1</v>
      </c>
      <c r="R110" s="502">
        <v>0</v>
      </c>
      <c r="S110" s="502">
        <v>0</v>
      </c>
      <c r="T110" s="502">
        <v>0</v>
      </c>
      <c r="U110" s="502">
        <v>0</v>
      </c>
      <c r="V110" s="502">
        <v>0</v>
      </c>
      <c r="W110" s="502">
        <v>9</v>
      </c>
      <c r="X110" s="502">
        <v>11</v>
      </c>
      <c r="Y110" s="503" t="s">
        <v>486</v>
      </c>
    </row>
    <row r="111" spans="1:25" ht="18" customHeight="1">
      <c r="A111" s="503" t="s">
        <v>487</v>
      </c>
      <c r="B111" s="503" t="s">
        <v>488</v>
      </c>
      <c r="C111" s="503" t="s">
        <v>489</v>
      </c>
      <c r="D111" s="502">
        <v>427000</v>
      </c>
      <c r="E111" s="503" t="s">
        <v>490</v>
      </c>
      <c r="F111" s="503" t="s">
        <v>36</v>
      </c>
      <c r="G111" s="502">
        <v>0</v>
      </c>
      <c r="H111" s="502">
        <v>900</v>
      </c>
      <c r="I111" s="502">
        <v>0</v>
      </c>
      <c r="J111" s="14">
        <f t="shared" si="1"/>
        <v>900</v>
      </c>
      <c r="K111" s="502">
        <v>0</v>
      </c>
      <c r="L111" s="502">
        <v>2400</v>
      </c>
      <c r="M111" s="502">
        <v>13</v>
      </c>
      <c r="N111" s="502">
        <v>0</v>
      </c>
      <c r="O111" s="502">
        <v>0</v>
      </c>
      <c r="P111" s="502">
        <v>0</v>
      </c>
      <c r="Q111" s="502">
        <v>4</v>
      </c>
      <c r="R111" s="502">
        <v>0</v>
      </c>
      <c r="S111" s="502">
        <v>0</v>
      </c>
      <c r="T111" s="502">
        <v>0</v>
      </c>
      <c r="U111" s="502">
        <v>0</v>
      </c>
      <c r="V111" s="502">
        <v>0</v>
      </c>
      <c r="W111" s="502">
        <v>0</v>
      </c>
      <c r="X111" s="502">
        <v>1</v>
      </c>
      <c r="Y111" s="503" t="s">
        <v>360</v>
      </c>
    </row>
    <row r="112" spans="1:25" ht="18" customHeight="1">
      <c r="A112" s="503" t="s">
        <v>491</v>
      </c>
      <c r="B112" s="503" t="s">
        <v>437</v>
      </c>
      <c r="C112" s="503" t="s">
        <v>438</v>
      </c>
      <c r="D112" s="502">
        <v>410050</v>
      </c>
      <c r="E112" s="503" t="s">
        <v>350</v>
      </c>
      <c r="F112" s="503" t="s">
        <v>36</v>
      </c>
      <c r="G112" s="502">
        <v>0</v>
      </c>
      <c r="H112" s="502">
        <v>900</v>
      </c>
      <c r="I112" s="502">
        <v>0</v>
      </c>
      <c r="J112" s="14">
        <f t="shared" si="1"/>
        <v>900</v>
      </c>
      <c r="K112" s="502">
        <v>0</v>
      </c>
      <c r="L112" s="502">
        <v>2000</v>
      </c>
      <c r="M112" s="502">
        <v>20</v>
      </c>
      <c r="N112" s="502">
        <v>1</v>
      </c>
      <c r="O112" s="502">
        <v>0</v>
      </c>
      <c r="P112" s="502">
        <v>0</v>
      </c>
      <c r="Q112" s="502">
        <v>3</v>
      </c>
      <c r="R112" s="502">
        <v>0</v>
      </c>
      <c r="S112" s="502">
        <v>0</v>
      </c>
      <c r="T112" s="502">
        <v>0</v>
      </c>
      <c r="U112" s="502">
        <v>0</v>
      </c>
      <c r="V112" s="502">
        <v>0</v>
      </c>
      <c r="W112" s="502">
        <v>0</v>
      </c>
      <c r="X112" s="502">
        <v>3</v>
      </c>
      <c r="Y112" s="503" t="s">
        <v>492</v>
      </c>
    </row>
    <row r="113" spans="1:25" ht="18" customHeight="1">
      <c r="A113" s="503" t="s">
        <v>493</v>
      </c>
      <c r="B113" s="503" t="s">
        <v>494</v>
      </c>
      <c r="C113" s="503" t="s">
        <v>495</v>
      </c>
      <c r="D113" s="502">
        <v>455225</v>
      </c>
      <c r="E113" s="503" t="s">
        <v>496</v>
      </c>
      <c r="F113" s="503" t="s">
        <v>36</v>
      </c>
      <c r="G113" s="502">
        <v>0</v>
      </c>
      <c r="H113" s="502">
        <v>1000</v>
      </c>
      <c r="I113" s="502">
        <v>0</v>
      </c>
      <c r="J113" s="14">
        <f t="shared" si="1"/>
        <v>1000</v>
      </c>
      <c r="K113" s="502">
        <v>0</v>
      </c>
      <c r="L113" s="502">
        <v>0</v>
      </c>
      <c r="M113" s="502">
        <v>5</v>
      </c>
      <c r="N113" s="502">
        <v>1</v>
      </c>
      <c r="O113" s="502">
        <v>0</v>
      </c>
      <c r="P113" s="502">
        <v>0</v>
      </c>
      <c r="Q113" s="502">
        <v>3</v>
      </c>
      <c r="R113" s="502">
        <v>0</v>
      </c>
      <c r="S113" s="502">
        <v>0</v>
      </c>
      <c r="T113" s="502">
        <v>0</v>
      </c>
      <c r="U113" s="502">
        <v>0</v>
      </c>
      <c r="V113" s="502">
        <v>0</v>
      </c>
      <c r="W113" s="502">
        <v>0</v>
      </c>
      <c r="X113" s="502">
        <v>0</v>
      </c>
      <c r="Y113" s="503" t="s">
        <v>492</v>
      </c>
    </row>
    <row r="114" spans="1:25" ht="18" customHeight="1">
      <c r="A114" s="503" t="s">
        <v>497</v>
      </c>
      <c r="B114" s="503" t="s">
        <v>498</v>
      </c>
      <c r="C114" s="503" t="s">
        <v>499</v>
      </c>
      <c r="D114" s="502">
        <v>566425</v>
      </c>
      <c r="E114" s="503" t="s">
        <v>500</v>
      </c>
      <c r="F114" s="503" t="s">
        <v>36</v>
      </c>
      <c r="G114" s="502">
        <v>0</v>
      </c>
      <c r="H114" s="502">
        <v>1000</v>
      </c>
      <c r="I114" s="502">
        <v>0</v>
      </c>
      <c r="J114" s="14">
        <f t="shared" si="1"/>
        <v>1000</v>
      </c>
      <c r="K114" s="502">
        <v>0</v>
      </c>
      <c r="L114" s="502">
        <v>1000</v>
      </c>
      <c r="M114" s="502">
        <v>10</v>
      </c>
      <c r="N114" s="502">
        <v>1</v>
      </c>
      <c r="O114" s="502">
        <v>0</v>
      </c>
      <c r="P114" s="502">
        <v>0</v>
      </c>
      <c r="Q114" s="502">
        <v>3</v>
      </c>
      <c r="R114" s="502">
        <v>0</v>
      </c>
      <c r="S114" s="502">
        <v>0</v>
      </c>
      <c r="T114" s="502">
        <v>0</v>
      </c>
      <c r="U114" s="502">
        <v>0</v>
      </c>
      <c r="V114" s="502">
        <v>0</v>
      </c>
      <c r="W114" s="502">
        <v>0</v>
      </c>
      <c r="X114" s="502">
        <v>2</v>
      </c>
      <c r="Y114" s="503" t="s">
        <v>492</v>
      </c>
    </row>
    <row r="115" spans="1:25" ht="18" customHeight="1">
      <c r="A115" s="503" t="s">
        <v>501</v>
      </c>
      <c r="B115" s="503" t="s">
        <v>110</v>
      </c>
      <c r="C115" s="503" t="s">
        <v>502</v>
      </c>
      <c r="D115" s="502">
        <v>1251000</v>
      </c>
      <c r="E115" s="503" t="s">
        <v>503</v>
      </c>
      <c r="F115" s="503" t="s">
        <v>36</v>
      </c>
      <c r="G115" s="502">
        <v>0</v>
      </c>
      <c r="H115" s="502">
        <v>1000</v>
      </c>
      <c r="I115" s="502">
        <v>0</v>
      </c>
      <c r="J115" s="14">
        <f t="shared" si="1"/>
        <v>1000</v>
      </c>
      <c r="K115" s="502">
        <v>500</v>
      </c>
      <c r="L115" s="502">
        <v>1000</v>
      </c>
      <c r="M115" s="502">
        <v>0</v>
      </c>
      <c r="N115" s="502">
        <v>0</v>
      </c>
      <c r="O115" s="502">
        <v>0</v>
      </c>
      <c r="P115" s="502">
        <v>0</v>
      </c>
      <c r="Q115" s="502">
        <v>1</v>
      </c>
      <c r="R115" s="502">
        <v>0</v>
      </c>
      <c r="S115" s="502">
        <v>0</v>
      </c>
      <c r="T115" s="502">
        <v>0</v>
      </c>
      <c r="U115" s="502">
        <v>0</v>
      </c>
      <c r="V115" s="502">
        <v>0</v>
      </c>
      <c r="W115" s="502">
        <v>0</v>
      </c>
      <c r="X115" s="502">
        <v>0</v>
      </c>
      <c r="Y115" s="503" t="s">
        <v>504</v>
      </c>
    </row>
    <row r="116" spans="1:25" ht="18" customHeight="1">
      <c r="A116" s="503" t="s">
        <v>505</v>
      </c>
      <c r="B116" s="503" t="s">
        <v>110</v>
      </c>
      <c r="C116" s="503" t="s">
        <v>202</v>
      </c>
      <c r="D116" s="502">
        <v>729750</v>
      </c>
      <c r="E116" s="503" t="s">
        <v>506</v>
      </c>
      <c r="F116" s="503" t="s">
        <v>36</v>
      </c>
      <c r="G116" s="502">
        <v>0</v>
      </c>
      <c r="H116" s="502">
        <v>2500</v>
      </c>
      <c r="I116" s="502">
        <v>0</v>
      </c>
      <c r="J116" s="14">
        <f t="shared" si="1"/>
        <v>2500</v>
      </c>
      <c r="K116" s="502">
        <v>500</v>
      </c>
      <c r="L116" s="502">
        <v>2500</v>
      </c>
      <c r="M116" s="502">
        <v>2</v>
      </c>
      <c r="N116" s="502">
        <v>0</v>
      </c>
      <c r="O116" s="502">
        <v>0</v>
      </c>
      <c r="P116" s="502">
        <v>0</v>
      </c>
      <c r="Q116" s="502">
        <v>1</v>
      </c>
      <c r="R116" s="502">
        <v>0</v>
      </c>
      <c r="S116" s="502">
        <v>0</v>
      </c>
      <c r="T116" s="502">
        <v>0</v>
      </c>
      <c r="U116" s="502">
        <v>0</v>
      </c>
      <c r="V116" s="502">
        <v>0</v>
      </c>
      <c r="W116" s="502">
        <v>0</v>
      </c>
      <c r="X116" s="502">
        <v>1</v>
      </c>
      <c r="Y116" s="503" t="s">
        <v>504</v>
      </c>
    </row>
    <row r="117" spans="1:25" ht="18" customHeight="1">
      <c r="A117" s="503" t="s">
        <v>507</v>
      </c>
      <c r="B117" s="503" t="s">
        <v>508</v>
      </c>
      <c r="C117" s="503" t="s">
        <v>509</v>
      </c>
      <c r="D117" s="502">
        <v>479550</v>
      </c>
      <c r="E117" s="503" t="s">
        <v>500</v>
      </c>
      <c r="F117" s="503" t="s">
        <v>36</v>
      </c>
      <c r="G117" s="502">
        <v>0</v>
      </c>
      <c r="H117" s="502">
        <v>1906</v>
      </c>
      <c r="I117" s="502">
        <v>0</v>
      </c>
      <c r="J117" s="14">
        <f t="shared" si="1"/>
        <v>1906</v>
      </c>
      <c r="K117" s="502">
        <v>1906</v>
      </c>
      <c r="L117" s="502">
        <v>689</v>
      </c>
      <c r="M117" s="502">
        <v>32</v>
      </c>
      <c r="N117" s="502">
        <v>3</v>
      </c>
      <c r="O117" s="502">
        <v>0</v>
      </c>
      <c r="P117" s="502">
        <v>0</v>
      </c>
      <c r="Q117" s="502">
        <v>0</v>
      </c>
      <c r="R117" s="502">
        <v>0</v>
      </c>
      <c r="S117" s="502">
        <v>0</v>
      </c>
      <c r="T117" s="502">
        <v>0</v>
      </c>
      <c r="U117" s="502">
        <v>0</v>
      </c>
      <c r="V117" s="502">
        <v>0</v>
      </c>
      <c r="W117" s="502">
        <v>0</v>
      </c>
      <c r="X117" s="502">
        <v>12</v>
      </c>
      <c r="Y117" s="503" t="s">
        <v>510</v>
      </c>
    </row>
    <row r="118" spans="1:25" ht="18" customHeight="1">
      <c r="A118" s="503" t="s">
        <v>511</v>
      </c>
      <c r="B118" s="503" t="s">
        <v>106</v>
      </c>
      <c r="C118" s="503" t="s">
        <v>512</v>
      </c>
      <c r="D118" s="502">
        <v>402000</v>
      </c>
      <c r="E118" s="503" t="s">
        <v>513</v>
      </c>
      <c r="F118" s="503" t="s">
        <v>513</v>
      </c>
      <c r="G118" s="502">
        <v>36</v>
      </c>
      <c r="H118" s="502">
        <v>755</v>
      </c>
      <c r="I118" s="502">
        <v>0</v>
      </c>
      <c r="J118" s="14">
        <f t="shared" si="1"/>
        <v>791</v>
      </c>
      <c r="K118" s="502">
        <v>755</v>
      </c>
      <c r="L118" s="502">
        <v>3008</v>
      </c>
      <c r="M118" s="502">
        <v>41</v>
      </c>
      <c r="N118" s="502">
        <v>1</v>
      </c>
      <c r="O118" s="502">
        <v>0</v>
      </c>
      <c r="P118" s="502">
        <v>1</v>
      </c>
      <c r="Q118" s="502">
        <v>38</v>
      </c>
      <c r="R118" s="502">
        <v>0</v>
      </c>
      <c r="S118" s="502">
        <v>0</v>
      </c>
      <c r="T118" s="502">
        <v>0</v>
      </c>
      <c r="U118" s="502">
        <v>1</v>
      </c>
      <c r="V118" s="502">
        <v>0</v>
      </c>
      <c r="W118" s="502">
        <v>3</v>
      </c>
      <c r="X118" s="502">
        <v>4</v>
      </c>
      <c r="Y118" s="503" t="s">
        <v>220</v>
      </c>
    </row>
    <row r="119" spans="1:25" ht="18" customHeight="1">
      <c r="A119" s="503" t="s">
        <v>514</v>
      </c>
      <c r="B119" s="503" t="s">
        <v>101</v>
      </c>
      <c r="C119" s="503" t="s">
        <v>102</v>
      </c>
      <c r="D119" s="502">
        <v>536850</v>
      </c>
      <c r="E119" s="503" t="s">
        <v>515</v>
      </c>
      <c r="F119" s="503" t="s">
        <v>515</v>
      </c>
      <c r="G119" s="502">
        <v>18</v>
      </c>
      <c r="H119" s="502">
        <v>672</v>
      </c>
      <c r="I119" s="502">
        <v>0</v>
      </c>
      <c r="J119" s="14">
        <f t="shared" si="1"/>
        <v>690</v>
      </c>
      <c r="K119" s="502">
        <v>672</v>
      </c>
      <c r="L119" s="502">
        <v>112</v>
      </c>
      <c r="M119" s="502">
        <v>8</v>
      </c>
      <c r="N119" s="502">
        <v>2</v>
      </c>
      <c r="O119" s="502">
        <v>0</v>
      </c>
      <c r="P119" s="502">
        <v>1</v>
      </c>
      <c r="Q119" s="502">
        <v>8</v>
      </c>
      <c r="R119" s="502">
        <v>0</v>
      </c>
      <c r="S119" s="502">
        <v>0</v>
      </c>
      <c r="T119" s="502">
        <v>0</v>
      </c>
      <c r="U119" s="502">
        <v>0</v>
      </c>
      <c r="V119" s="502">
        <v>0</v>
      </c>
      <c r="W119" s="502">
        <v>2</v>
      </c>
      <c r="X119" s="502">
        <v>5</v>
      </c>
      <c r="Y119" s="503" t="s">
        <v>232</v>
      </c>
    </row>
    <row r="120" spans="1:25" ht="18" customHeight="1">
      <c r="A120" s="503" t="s">
        <v>516</v>
      </c>
      <c r="B120" s="503" t="s">
        <v>517</v>
      </c>
      <c r="C120" s="503" t="s">
        <v>518</v>
      </c>
      <c r="D120" s="502">
        <v>511651.8</v>
      </c>
      <c r="E120" s="503" t="s">
        <v>519</v>
      </c>
      <c r="F120" s="503" t="s">
        <v>519</v>
      </c>
      <c r="G120" s="502">
        <v>9</v>
      </c>
      <c r="H120" s="502">
        <v>470</v>
      </c>
      <c r="I120" s="502">
        <v>0</v>
      </c>
      <c r="J120" s="14">
        <f t="shared" si="1"/>
        <v>479</v>
      </c>
      <c r="K120" s="502">
        <v>470</v>
      </c>
      <c r="L120" s="502">
        <v>330</v>
      </c>
      <c r="M120" s="502">
        <v>9</v>
      </c>
      <c r="N120" s="502">
        <v>1</v>
      </c>
      <c r="O120" s="502">
        <v>0</v>
      </c>
      <c r="P120" s="502">
        <v>1</v>
      </c>
      <c r="Q120" s="502">
        <v>9</v>
      </c>
      <c r="R120" s="502">
        <v>0</v>
      </c>
      <c r="S120" s="502">
        <v>0</v>
      </c>
      <c r="T120" s="502">
        <v>0</v>
      </c>
      <c r="U120" s="502">
        <v>0</v>
      </c>
      <c r="V120" s="502">
        <v>0</v>
      </c>
      <c r="W120" s="502">
        <v>3</v>
      </c>
      <c r="X120" s="502">
        <v>2</v>
      </c>
      <c r="Y120" s="503" t="s">
        <v>220</v>
      </c>
    </row>
    <row r="121" spans="1:25" ht="18" customHeight="1">
      <c r="A121" s="503" t="s">
        <v>520</v>
      </c>
      <c r="B121" s="503" t="s">
        <v>60</v>
      </c>
      <c r="C121" s="503" t="s">
        <v>521</v>
      </c>
      <c r="D121" s="502">
        <v>472824</v>
      </c>
      <c r="E121" s="503" t="s">
        <v>522</v>
      </c>
      <c r="F121" s="503" t="s">
        <v>522</v>
      </c>
      <c r="G121" s="502">
        <v>9</v>
      </c>
      <c r="H121" s="502">
        <v>1075</v>
      </c>
      <c r="I121" s="502">
        <v>0</v>
      </c>
      <c r="J121" s="14">
        <f t="shared" si="1"/>
        <v>1084</v>
      </c>
      <c r="K121" s="502">
        <v>1075</v>
      </c>
      <c r="L121" s="502">
        <v>6420</v>
      </c>
      <c r="M121" s="502">
        <v>23</v>
      </c>
      <c r="N121" s="502">
        <v>1</v>
      </c>
      <c r="O121" s="502">
        <v>0</v>
      </c>
      <c r="P121" s="502">
        <v>1</v>
      </c>
      <c r="Q121" s="502">
        <v>23</v>
      </c>
      <c r="R121" s="502">
        <v>0</v>
      </c>
      <c r="S121" s="502">
        <v>0</v>
      </c>
      <c r="T121" s="502">
        <v>0</v>
      </c>
      <c r="U121" s="502">
        <v>0</v>
      </c>
      <c r="V121" s="502">
        <v>0</v>
      </c>
      <c r="W121" s="502">
        <v>4</v>
      </c>
      <c r="X121" s="502">
        <v>5</v>
      </c>
      <c r="Y121" s="503" t="s">
        <v>220</v>
      </c>
    </row>
    <row r="122" spans="1:25" ht="18" customHeight="1">
      <c r="A122" s="503" t="s">
        <v>523</v>
      </c>
      <c r="B122" s="503" t="s">
        <v>301</v>
      </c>
      <c r="C122" s="503" t="s">
        <v>302</v>
      </c>
      <c r="D122" s="502">
        <v>2043500</v>
      </c>
      <c r="E122" s="503" t="s">
        <v>524</v>
      </c>
      <c r="F122" s="503" t="s">
        <v>524</v>
      </c>
      <c r="G122" s="502">
        <v>0</v>
      </c>
      <c r="H122" s="502">
        <v>590</v>
      </c>
      <c r="I122" s="502">
        <v>0</v>
      </c>
      <c r="J122" s="14">
        <f t="shared" si="1"/>
        <v>590</v>
      </c>
      <c r="K122" s="502">
        <v>0</v>
      </c>
      <c r="L122" s="502">
        <v>1550</v>
      </c>
      <c r="M122" s="502">
        <v>30</v>
      </c>
      <c r="N122" s="502">
        <v>5</v>
      </c>
      <c r="O122" s="502">
        <v>0</v>
      </c>
      <c r="P122" s="502">
        <v>3</v>
      </c>
      <c r="Q122" s="502">
        <v>0</v>
      </c>
      <c r="R122" s="502">
        <v>0</v>
      </c>
      <c r="S122" s="502">
        <v>0</v>
      </c>
      <c r="T122" s="502">
        <v>0</v>
      </c>
      <c r="U122" s="502">
        <v>0</v>
      </c>
      <c r="V122" s="502">
        <v>0</v>
      </c>
      <c r="W122" s="502">
        <v>0</v>
      </c>
      <c r="X122" s="502">
        <v>18</v>
      </c>
      <c r="Y122" s="503" t="s">
        <v>525</v>
      </c>
    </row>
    <row r="123" spans="1:25" ht="18" customHeight="1">
      <c r="A123" s="503" t="s">
        <v>526</v>
      </c>
      <c r="B123" s="503" t="s">
        <v>498</v>
      </c>
      <c r="C123" s="503" t="s">
        <v>499</v>
      </c>
      <c r="D123" s="502">
        <v>455400</v>
      </c>
      <c r="E123" s="503" t="s">
        <v>527</v>
      </c>
      <c r="F123" s="503" t="s">
        <v>36</v>
      </c>
      <c r="G123" s="502">
        <v>8</v>
      </c>
      <c r="H123" s="502">
        <v>900</v>
      </c>
      <c r="I123" s="502">
        <v>0</v>
      </c>
      <c r="J123" s="14">
        <f t="shared" si="1"/>
        <v>908</v>
      </c>
      <c r="K123" s="502">
        <v>0</v>
      </c>
      <c r="L123" s="502">
        <v>1800</v>
      </c>
      <c r="M123" s="502">
        <v>25</v>
      </c>
      <c r="N123" s="502">
        <v>5</v>
      </c>
      <c r="O123" s="502">
        <v>0</v>
      </c>
      <c r="P123" s="502">
        <v>2</v>
      </c>
      <c r="Q123" s="502">
        <v>2</v>
      </c>
      <c r="R123" s="502">
        <v>0</v>
      </c>
      <c r="S123" s="502">
        <v>0</v>
      </c>
      <c r="T123" s="502">
        <v>0</v>
      </c>
      <c r="U123" s="502">
        <v>0</v>
      </c>
      <c r="V123" s="502">
        <v>0</v>
      </c>
      <c r="W123" s="502">
        <v>0</v>
      </c>
      <c r="X123" s="502">
        <v>0</v>
      </c>
      <c r="Y123" s="503" t="s">
        <v>80</v>
      </c>
    </row>
    <row r="124" spans="1:25" ht="18" customHeight="1">
      <c r="A124" s="503" t="s">
        <v>528</v>
      </c>
      <c r="B124" s="503" t="s">
        <v>73</v>
      </c>
      <c r="C124" s="503" t="s">
        <v>529</v>
      </c>
      <c r="D124" s="502">
        <v>549400</v>
      </c>
      <c r="E124" s="503" t="s">
        <v>530</v>
      </c>
      <c r="F124" s="503" t="s">
        <v>36</v>
      </c>
      <c r="G124" s="502">
        <v>0</v>
      </c>
      <c r="H124" s="502">
        <v>331</v>
      </c>
      <c r="I124" s="502">
        <v>0</v>
      </c>
      <c r="J124" s="14">
        <f t="shared" si="1"/>
        <v>331</v>
      </c>
      <c r="K124" s="502">
        <v>331</v>
      </c>
      <c r="L124" s="502">
        <v>147</v>
      </c>
      <c r="M124" s="502">
        <v>35</v>
      </c>
      <c r="N124" s="502">
        <v>7</v>
      </c>
      <c r="O124" s="502">
        <v>0</v>
      </c>
      <c r="P124" s="502">
        <v>0</v>
      </c>
      <c r="Q124" s="502">
        <v>13</v>
      </c>
      <c r="R124" s="502">
        <v>0</v>
      </c>
      <c r="S124" s="502">
        <v>0</v>
      </c>
      <c r="T124" s="502">
        <v>0</v>
      </c>
      <c r="U124" s="502">
        <v>0</v>
      </c>
      <c r="V124" s="502">
        <v>0</v>
      </c>
      <c r="W124" s="502">
        <v>3</v>
      </c>
      <c r="X124" s="502">
        <v>0</v>
      </c>
      <c r="Y124" s="503" t="s">
        <v>351</v>
      </c>
    </row>
    <row r="125" spans="1:25" ht="18" customHeight="1">
      <c r="A125" s="503" t="s">
        <v>531</v>
      </c>
      <c r="B125" s="503" t="s">
        <v>532</v>
      </c>
      <c r="C125" s="503" t="s">
        <v>533</v>
      </c>
      <c r="D125" s="502">
        <v>775500</v>
      </c>
      <c r="E125" s="503" t="s">
        <v>534</v>
      </c>
      <c r="F125" s="503" t="s">
        <v>535</v>
      </c>
      <c r="G125" s="502">
        <v>10</v>
      </c>
      <c r="H125" s="502">
        <v>7000</v>
      </c>
      <c r="I125" s="502">
        <v>10</v>
      </c>
      <c r="J125" s="14">
        <f t="shared" si="1"/>
        <v>7020</v>
      </c>
      <c r="K125" s="502">
        <v>2</v>
      </c>
      <c r="L125" s="502">
        <v>20000</v>
      </c>
      <c r="M125" s="502">
        <v>8</v>
      </c>
      <c r="N125" s="502">
        <v>5</v>
      </c>
      <c r="O125" s="502">
        <v>1</v>
      </c>
      <c r="P125" s="502">
        <v>1</v>
      </c>
      <c r="Q125" s="502">
        <v>6</v>
      </c>
      <c r="R125" s="502">
        <v>1</v>
      </c>
      <c r="S125" s="502">
        <v>0</v>
      </c>
      <c r="T125" s="502">
        <v>0</v>
      </c>
      <c r="U125" s="502">
        <v>0</v>
      </c>
      <c r="V125" s="502">
        <v>0</v>
      </c>
      <c r="W125" s="502">
        <v>1</v>
      </c>
      <c r="X125" s="502">
        <v>1</v>
      </c>
      <c r="Y125" s="503" t="s">
        <v>536</v>
      </c>
    </row>
    <row r="126" spans="1:25" ht="18" customHeight="1">
      <c r="A126" s="503" t="s">
        <v>537</v>
      </c>
      <c r="B126" s="503" t="s">
        <v>532</v>
      </c>
      <c r="C126" s="503" t="s">
        <v>533</v>
      </c>
      <c r="D126" s="502">
        <v>775500</v>
      </c>
      <c r="E126" s="503" t="s">
        <v>534</v>
      </c>
      <c r="F126" s="503" t="s">
        <v>535</v>
      </c>
      <c r="G126" s="502">
        <v>10</v>
      </c>
      <c r="H126" s="502">
        <v>7100</v>
      </c>
      <c r="I126" s="502">
        <v>10</v>
      </c>
      <c r="J126" s="14">
        <f t="shared" si="1"/>
        <v>7120</v>
      </c>
      <c r="K126" s="502">
        <v>1</v>
      </c>
      <c r="L126" s="502">
        <v>22000</v>
      </c>
      <c r="M126" s="502">
        <v>8</v>
      </c>
      <c r="N126" s="502">
        <v>5</v>
      </c>
      <c r="O126" s="502">
        <v>1</v>
      </c>
      <c r="P126" s="502">
        <v>1</v>
      </c>
      <c r="Q126" s="502">
        <v>6</v>
      </c>
      <c r="R126" s="502">
        <v>1</v>
      </c>
      <c r="S126" s="502">
        <v>0</v>
      </c>
      <c r="T126" s="502">
        <v>0</v>
      </c>
      <c r="U126" s="502">
        <v>0</v>
      </c>
      <c r="V126" s="502">
        <v>0</v>
      </c>
      <c r="W126" s="502">
        <v>1</v>
      </c>
      <c r="X126" s="502">
        <v>1</v>
      </c>
      <c r="Y126" s="503" t="s">
        <v>536</v>
      </c>
    </row>
    <row r="127" spans="1:25" ht="18" customHeight="1">
      <c r="A127" s="503" t="s">
        <v>538</v>
      </c>
      <c r="B127" s="503" t="s">
        <v>539</v>
      </c>
      <c r="C127" s="503" t="s">
        <v>540</v>
      </c>
      <c r="D127" s="502">
        <v>2838000</v>
      </c>
      <c r="E127" s="503" t="s">
        <v>541</v>
      </c>
      <c r="F127" s="503" t="s">
        <v>36</v>
      </c>
      <c r="G127" s="502">
        <v>15</v>
      </c>
      <c r="H127" s="502">
        <v>1000</v>
      </c>
      <c r="I127" s="502">
        <v>10</v>
      </c>
      <c r="J127" s="14">
        <f t="shared" si="1"/>
        <v>1025</v>
      </c>
      <c r="K127" s="502">
        <v>10</v>
      </c>
      <c r="L127" s="502">
        <v>1000</v>
      </c>
      <c r="M127" s="502">
        <v>3</v>
      </c>
      <c r="N127" s="502">
        <v>1</v>
      </c>
      <c r="O127" s="502">
        <v>1</v>
      </c>
      <c r="P127" s="502">
        <v>1</v>
      </c>
      <c r="Q127" s="502">
        <v>3</v>
      </c>
      <c r="R127" s="502">
        <v>1</v>
      </c>
      <c r="S127" s="502">
        <v>0</v>
      </c>
      <c r="T127" s="502">
        <v>0</v>
      </c>
      <c r="U127" s="502">
        <v>0</v>
      </c>
      <c r="V127" s="502">
        <v>0</v>
      </c>
      <c r="W127" s="502">
        <v>0</v>
      </c>
      <c r="X127" s="502">
        <v>0</v>
      </c>
      <c r="Y127" s="503" t="s">
        <v>245</v>
      </c>
    </row>
    <row r="128" spans="1:25" ht="18" customHeight="1">
      <c r="A128" s="503" t="s">
        <v>542</v>
      </c>
      <c r="B128" s="503" t="s">
        <v>543</v>
      </c>
      <c r="C128" s="503" t="s">
        <v>544</v>
      </c>
      <c r="D128" s="502">
        <v>517910</v>
      </c>
      <c r="E128" s="503" t="s">
        <v>545</v>
      </c>
      <c r="F128" s="503" t="s">
        <v>36</v>
      </c>
      <c r="G128" s="502">
        <v>0</v>
      </c>
      <c r="H128" s="502">
        <v>800</v>
      </c>
      <c r="I128" s="502">
        <v>0</v>
      </c>
      <c r="J128" s="14">
        <f t="shared" si="1"/>
        <v>800</v>
      </c>
      <c r="K128" s="502">
        <v>0</v>
      </c>
      <c r="L128" s="502">
        <v>0</v>
      </c>
      <c r="M128" s="502">
        <v>0</v>
      </c>
      <c r="N128" s="502">
        <v>2</v>
      </c>
      <c r="O128" s="502">
        <v>0</v>
      </c>
      <c r="P128" s="502">
        <v>0</v>
      </c>
      <c r="Q128" s="502">
        <v>0</v>
      </c>
      <c r="R128" s="502">
        <v>0</v>
      </c>
      <c r="S128" s="502">
        <v>0</v>
      </c>
      <c r="T128" s="502">
        <v>0</v>
      </c>
      <c r="U128" s="502">
        <v>0</v>
      </c>
      <c r="V128" s="502">
        <v>0</v>
      </c>
      <c r="W128" s="502">
        <v>0</v>
      </c>
      <c r="X128" s="502">
        <v>0</v>
      </c>
      <c r="Y128" s="503" t="s">
        <v>546</v>
      </c>
    </row>
    <row r="129" spans="1:25" ht="18" customHeight="1">
      <c r="A129" s="503" t="s">
        <v>547</v>
      </c>
      <c r="B129" s="503" t="s">
        <v>548</v>
      </c>
      <c r="C129" s="503" t="s">
        <v>549</v>
      </c>
      <c r="D129" s="502">
        <v>4107100</v>
      </c>
      <c r="E129" s="503" t="s">
        <v>550</v>
      </c>
      <c r="F129" s="503" t="s">
        <v>36</v>
      </c>
      <c r="G129" s="502">
        <v>0</v>
      </c>
      <c r="H129" s="502">
        <v>8760</v>
      </c>
      <c r="I129" s="502">
        <v>0</v>
      </c>
      <c r="J129" s="14">
        <f t="shared" si="1"/>
        <v>8760</v>
      </c>
      <c r="K129" s="502">
        <v>0</v>
      </c>
      <c r="L129" s="502">
        <v>24960</v>
      </c>
      <c r="M129" s="502">
        <v>5</v>
      </c>
      <c r="N129" s="502">
        <v>1</v>
      </c>
      <c r="O129" s="502">
        <v>0</v>
      </c>
      <c r="P129" s="502">
        <v>0</v>
      </c>
      <c r="Q129" s="502">
        <v>5</v>
      </c>
      <c r="R129" s="502">
        <v>0</v>
      </c>
      <c r="S129" s="502">
        <v>0</v>
      </c>
      <c r="T129" s="502">
        <v>0</v>
      </c>
      <c r="U129" s="502">
        <v>0</v>
      </c>
      <c r="V129" s="502">
        <v>0</v>
      </c>
      <c r="W129" s="502">
        <v>0</v>
      </c>
      <c r="X129" s="502">
        <v>0</v>
      </c>
      <c r="Y129" s="503" t="s">
        <v>551</v>
      </c>
    </row>
    <row r="130" spans="1:25" ht="18" customHeight="1">
      <c r="A130" s="503" t="s">
        <v>552</v>
      </c>
      <c r="B130" s="503" t="s">
        <v>553</v>
      </c>
      <c r="C130" s="503" t="s">
        <v>554</v>
      </c>
      <c r="D130" s="502">
        <v>840000</v>
      </c>
      <c r="E130" s="503" t="s">
        <v>555</v>
      </c>
      <c r="F130" s="503" t="s">
        <v>555</v>
      </c>
      <c r="G130" s="502">
        <v>0</v>
      </c>
      <c r="H130" s="502">
        <v>100</v>
      </c>
      <c r="I130" s="502">
        <v>0</v>
      </c>
      <c r="J130" s="14">
        <f t="shared" si="1"/>
        <v>100</v>
      </c>
      <c r="K130" s="502">
        <v>0</v>
      </c>
      <c r="L130" s="502">
        <v>0</v>
      </c>
      <c r="M130" s="502">
        <v>0</v>
      </c>
      <c r="N130" s="502">
        <v>2</v>
      </c>
      <c r="O130" s="502">
        <v>0</v>
      </c>
      <c r="P130" s="502">
        <v>0</v>
      </c>
      <c r="Q130" s="502">
        <v>0</v>
      </c>
      <c r="R130" s="502">
        <v>0</v>
      </c>
      <c r="S130" s="502">
        <v>0</v>
      </c>
      <c r="T130" s="502">
        <v>0</v>
      </c>
      <c r="U130" s="502">
        <v>0</v>
      </c>
      <c r="V130" s="502">
        <v>0</v>
      </c>
      <c r="W130" s="502">
        <v>0</v>
      </c>
      <c r="X130" s="502">
        <v>0</v>
      </c>
      <c r="Y130" s="503" t="s">
        <v>556</v>
      </c>
    </row>
    <row r="131" spans="1:25" ht="18" customHeight="1">
      <c r="A131" s="503" t="s">
        <v>557</v>
      </c>
      <c r="B131" s="503" t="s">
        <v>558</v>
      </c>
      <c r="C131" s="503" t="s">
        <v>559</v>
      </c>
      <c r="D131" s="502">
        <v>460785</v>
      </c>
      <c r="E131" s="503" t="s">
        <v>560</v>
      </c>
      <c r="F131" s="503" t="s">
        <v>36</v>
      </c>
      <c r="G131" s="502">
        <v>0</v>
      </c>
      <c r="H131" s="502">
        <v>1052</v>
      </c>
      <c r="I131" s="502">
        <v>0</v>
      </c>
      <c r="J131" s="14">
        <f t="shared" ref="J131:J151" si="2">SUM(G131:I131)</f>
        <v>1052</v>
      </c>
      <c r="K131" s="502">
        <v>79</v>
      </c>
      <c r="L131" s="502">
        <v>3587</v>
      </c>
      <c r="M131" s="502">
        <v>5</v>
      </c>
      <c r="N131" s="502">
        <v>2</v>
      </c>
      <c r="O131" s="502">
        <v>0</v>
      </c>
      <c r="P131" s="502">
        <v>0</v>
      </c>
      <c r="Q131" s="502">
        <v>2</v>
      </c>
      <c r="R131" s="502">
        <v>0</v>
      </c>
      <c r="S131" s="502">
        <v>0</v>
      </c>
      <c r="T131" s="502">
        <v>0</v>
      </c>
      <c r="U131" s="502">
        <v>0</v>
      </c>
      <c r="V131" s="502">
        <v>0</v>
      </c>
      <c r="W131" s="502">
        <v>0</v>
      </c>
      <c r="X131" s="502">
        <v>1</v>
      </c>
      <c r="Y131" s="503" t="s">
        <v>561</v>
      </c>
    </row>
    <row r="132" spans="1:25" ht="18" customHeight="1">
      <c r="A132" s="503" t="s">
        <v>562</v>
      </c>
      <c r="B132" s="503" t="s">
        <v>73</v>
      </c>
      <c r="C132" s="503" t="s">
        <v>529</v>
      </c>
      <c r="D132" s="502">
        <v>2626800</v>
      </c>
      <c r="E132" s="503" t="s">
        <v>563</v>
      </c>
      <c r="F132" s="503" t="s">
        <v>36</v>
      </c>
      <c r="G132" s="502">
        <v>0</v>
      </c>
      <c r="H132" s="502">
        <v>2000</v>
      </c>
      <c r="I132" s="502">
        <v>0</v>
      </c>
      <c r="J132" s="14">
        <f t="shared" si="2"/>
        <v>2000</v>
      </c>
      <c r="K132" s="502">
        <v>0</v>
      </c>
      <c r="L132" s="502">
        <v>200</v>
      </c>
      <c r="M132" s="502">
        <v>3</v>
      </c>
      <c r="N132" s="502">
        <v>1</v>
      </c>
      <c r="O132" s="502">
        <v>0</v>
      </c>
      <c r="P132" s="502">
        <v>0</v>
      </c>
      <c r="Q132" s="502">
        <v>2</v>
      </c>
      <c r="R132" s="502">
        <v>0</v>
      </c>
      <c r="S132" s="502">
        <v>0</v>
      </c>
      <c r="T132" s="502">
        <v>0</v>
      </c>
      <c r="U132" s="502">
        <v>0</v>
      </c>
      <c r="V132" s="502">
        <v>0</v>
      </c>
      <c r="W132" s="502">
        <v>1</v>
      </c>
      <c r="X132" s="502">
        <v>0</v>
      </c>
      <c r="Y132" s="503" t="s">
        <v>564</v>
      </c>
    </row>
    <row r="133" spans="1:25" ht="18" customHeight="1">
      <c r="A133" s="503" t="s">
        <v>565</v>
      </c>
      <c r="B133" s="503" t="s">
        <v>566</v>
      </c>
      <c r="C133" s="503" t="s">
        <v>567</v>
      </c>
      <c r="D133" s="502">
        <v>522870</v>
      </c>
      <c r="E133" s="503" t="s">
        <v>568</v>
      </c>
      <c r="F133" s="503" t="s">
        <v>568</v>
      </c>
      <c r="G133" s="502">
        <v>150</v>
      </c>
      <c r="H133" s="502">
        <v>300</v>
      </c>
      <c r="I133" s="502">
        <v>70</v>
      </c>
      <c r="J133" s="14">
        <f t="shared" si="2"/>
        <v>520</v>
      </c>
      <c r="K133" s="502">
        <v>36</v>
      </c>
      <c r="L133" s="502">
        <v>753</v>
      </c>
      <c r="M133" s="502">
        <v>320</v>
      </c>
      <c r="N133" s="502">
        <v>0</v>
      </c>
      <c r="O133" s="502">
        <v>0</v>
      </c>
      <c r="P133" s="502">
        <v>0</v>
      </c>
      <c r="Q133" s="502">
        <v>0</v>
      </c>
      <c r="R133" s="502">
        <v>0</v>
      </c>
      <c r="S133" s="502">
        <v>0</v>
      </c>
      <c r="T133" s="502">
        <v>0</v>
      </c>
      <c r="U133" s="502">
        <v>0</v>
      </c>
      <c r="V133" s="502">
        <v>0</v>
      </c>
      <c r="W133" s="502">
        <v>0</v>
      </c>
      <c r="X133" s="502">
        <v>0</v>
      </c>
      <c r="Y133" s="503" t="s">
        <v>65</v>
      </c>
    </row>
    <row r="134" spans="1:25" ht="18" customHeight="1">
      <c r="A134" s="503" t="s">
        <v>569</v>
      </c>
      <c r="B134" s="503" t="s">
        <v>67</v>
      </c>
      <c r="C134" s="503" t="s">
        <v>161</v>
      </c>
      <c r="D134" s="502">
        <v>599250</v>
      </c>
      <c r="E134" s="503" t="s">
        <v>385</v>
      </c>
      <c r="F134" s="503" t="s">
        <v>385</v>
      </c>
      <c r="G134" s="502">
        <v>48</v>
      </c>
      <c r="H134" s="502">
        <v>300</v>
      </c>
      <c r="I134" s="502">
        <v>750</v>
      </c>
      <c r="J134" s="14">
        <f t="shared" si="2"/>
        <v>1098</v>
      </c>
      <c r="K134" s="502">
        <v>130</v>
      </c>
      <c r="L134" s="502">
        <v>4800</v>
      </c>
      <c r="M134" s="502">
        <v>180</v>
      </c>
      <c r="N134" s="502">
        <v>5</v>
      </c>
      <c r="O134" s="502">
        <v>240</v>
      </c>
      <c r="P134" s="502">
        <v>1</v>
      </c>
      <c r="Q134" s="502">
        <v>18</v>
      </c>
      <c r="R134" s="502">
        <v>18</v>
      </c>
      <c r="S134" s="502">
        <v>0</v>
      </c>
      <c r="T134" s="502">
        <v>0</v>
      </c>
      <c r="U134" s="502">
        <v>0</v>
      </c>
      <c r="V134" s="502">
        <v>0</v>
      </c>
      <c r="W134" s="502">
        <v>0</v>
      </c>
      <c r="X134" s="502">
        <v>1</v>
      </c>
      <c r="Y134" s="503" t="s">
        <v>164</v>
      </c>
    </row>
    <row r="135" spans="1:25" ht="18" customHeight="1">
      <c r="A135" s="503" t="s">
        <v>570</v>
      </c>
      <c r="B135" s="503" t="s">
        <v>301</v>
      </c>
      <c r="C135" s="503" t="s">
        <v>571</v>
      </c>
      <c r="D135" s="502">
        <v>4322500</v>
      </c>
      <c r="E135" s="503" t="s">
        <v>572</v>
      </c>
      <c r="F135" s="503" t="s">
        <v>36</v>
      </c>
      <c r="G135" s="502">
        <v>0</v>
      </c>
      <c r="H135" s="502">
        <v>216</v>
      </c>
      <c r="I135" s="502">
        <v>0</v>
      </c>
      <c r="J135" s="14">
        <f t="shared" si="2"/>
        <v>216</v>
      </c>
      <c r="K135" s="502">
        <v>216</v>
      </c>
      <c r="L135" s="502">
        <v>314</v>
      </c>
      <c r="M135" s="502">
        <v>6</v>
      </c>
      <c r="N135" s="502">
        <v>4</v>
      </c>
      <c r="O135" s="502">
        <v>0</v>
      </c>
      <c r="P135" s="502">
        <v>0</v>
      </c>
      <c r="Q135" s="502">
        <v>0</v>
      </c>
      <c r="R135" s="502">
        <v>0</v>
      </c>
      <c r="S135" s="502">
        <v>0</v>
      </c>
      <c r="T135" s="502">
        <v>0</v>
      </c>
      <c r="U135" s="502">
        <v>0</v>
      </c>
      <c r="V135" s="502">
        <v>0</v>
      </c>
      <c r="W135" s="502">
        <v>5</v>
      </c>
      <c r="X135" s="502">
        <v>1</v>
      </c>
      <c r="Y135" s="503" t="s">
        <v>88</v>
      </c>
    </row>
    <row r="136" spans="1:25" ht="18" customHeight="1">
      <c r="A136" s="503" t="s">
        <v>573</v>
      </c>
      <c r="B136" s="503" t="s">
        <v>96</v>
      </c>
      <c r="C136" s="503" t="s">
        <v>574</v>
      </c>
      <c r="D136" s="502">
        <v>425750</v>
      </c>
      <c r="E136" s="503" t="s">
        <v>575</v>
      </c>
      <c r="F136" s="503" t="s">
        <v>36</v>
      </c>
      <c r="G136" s="502">
        <v>0</v>
      </c>
      <c r="H136" s="502">
        <v>7200</v>
      </c>
      <c r="I136" s="502">
        <v>0</v>
      </c>
      <c r="J136" s="14">
        <f t="shared" si="2"/>
        <v>7200</v>
      </c>
      <c r="K136" s="502">
        <v>0</v>
      </c>
      <c r="L136" s="502">
        <v>241</v>
      </c>
      <c r="M136" s="502">
        <v>15</v>
      </c>
      <c r="N136" s="502">
        <v>0</v>
      </c>
      <c r="O136" s="502">
        <v>0</v>
      </c>
      <c r="P136" s="502">
        <v>0</v>
      </c>
      <c r="Q136" s="502">
        <v>2</v>
      </c>
      <c r="R136" s="502">
        <v>0</v>
      </c>
      <c r="S136" s="502">
        <v>0</v>
      </c>
      <c r="T136" s="502">
        <v>0</v>
      </c>
      <c r="U136" s="502">
        <v>0</v>
      </c>
      <c r="V136" s="502">
        <v>0</v>
      </c>
      <c r="W136" s="502">
        <v>0</v>
      </c>
      <c r="X136" s="502">
        <v>0</v>
      </c>
      <c r="Y136" s="503" t="s">
        <v>576</v>
      </c>
    </row>
    <row r="137" spans="1:25" ht="18" customHeight="1">
      <c r="A137" s="503" t="s">
        <v>577</v>
      </c>
      <c r="B137" s="503" t="s">
        <v>211</v>
      </c>
      <c r="C137" s="503" t="s">
        <v>202</v>
      </c>
      <c r="D137" s="502">
        <v>739200</v>
      </c>
      <c r="E137" s="503" t="s">
        <v>578</v>
      </c>
      <c r="F137" s="503" t="s">
        <v>36</v>
      </c>
      <c r="G137" s="502">
        <v>8</v>
      </c>
      <c r="H137" s="502">
        <v>1200</v>
      </c>
      <c r="I137" s="502">
        <v>0</v>
      </c>
      <c r="J137" s="14">
        <f t="shared" si="2"/>
        <v>1208</v>
      </c>
      <c r="K137" s="502">
        <v>0</v>
      </c>
      <c r="L137" s="502">
        <v>2400</v>
      </c>
      <c r="M137" s="502">
        <v>49</v>
      </c>
      <c r="N137" s="502">
        <v>2</v>
      </c>
      <c r="O137" s="502">
        <v>0</v>
      </c>
      <c r="P137" s="502">
        <v>0</v>
      </c>
      <c r="Q137" s="502">
        <v>5</v>
      </c>
      <c r="R137" s="502">
        <v>0</v>
      </c>
      <c r="S137" s="502">
        <v>0</v>
      </c>
      <c r="T137" s="502">
        <v>0</v>
      </c>
      <c r="U137" s="502">
        <v>0</v>
      </c>
      <c r="V137" s="502">
        <v>0</v>
      </c>
      <c r="W137" s="502">
        <v>0</v>
      </c>
      <c r="X137" s="502">
        <v>2</v>
      </c>
      <c r="Y137" s="503" t="s">
        <v>431</v>
      </c>
    </row>
    <row r="138" spans="1:25" ht="18" customHeight="1">
      <c r="A138" s="503" t="s">
        <v>579</v>
      </c>
      <c r="B138" s="503" t="s">
        <v>580</v>
      </c>
      <c r="C138" s="503" t="s">
        <v>581</v>
      </c>
      <c r="D138" s="502">
        <v>547103</v>
      </c>
      <c r="E138" s="503" t="s">
        <v>582</v>
      </c>
      <c r="F138" s="503" t="s">
        <v>36</v>
      </c>
      <c r="G138" s="502">
        <v>12</v>
      </c>
      <c r="H138" s="502">
        <v>8000</v>
      </c>
      <c r="I138" s="502">
        <v>30</v>
      </c>
      <c r="J138" s="14">
        <f t="shared" si="2"/>
        <v>8042</v>
      </c>
      <c r="K138" s="502">
        <v>18</v>
      </c>
      <c r="L138" s="502">
        <v>0</v>
      </c>
      <c r="M138" s="502">
        <v>248</v>
      </c>
      <c r="N138" s="502">
        <v>1</v>
      </c>
      <c r="O138" s="502">
        <v>5</v>
      </c>
      <c r="P138" s="502">
        <v>1</v>
      </c>
      <c r="Q138" s="502">
        <v>4</v>
      </c>
      <c r="R138" s="502">
        <v>1</v>
      </c>
      <c r="S138" s="502">
        <v>0</v>
      </c>
      <c r="T138" s="502">
        <v>0</v>
      </c>
      <c r="U138" s="502">
        <v>0</v>
      </c>
      <c r="V138" s="502">
        <v>0</v>
      </c>
      <c r="W138" s="502">
        <v>3</v>
      </c>
      <c r="X138" s="502">
        <v>5</v>
      </c>
      <c r="Y138" s="503" t="s">
        <v>583</v>
      </c>
    </row>
    <row r="139" spans="1:25" ht="18" customHeight="1">
      <c r="A139" s="503" t="s">
        <v>584</v>
      </c>
      <c r="B139" s="503" t="s">
        <v>585</v>
      </c>
      <c r="C139" s="503" t="s">
        <v>586</v>
      </c>
      <c r="D139" s="502">
        <v>439900</v>
      </c>
      <c r="E139" s="503" t="s">
        <v>587</v>
      </c>
      <c r="F139" s="503" t="s">
        <v>36</v>
      </c>
      <c r="G139" s="502">
        <v>0</v>
      </c>
      <c r="H139" s="502">
        <v>930</v>
      </c>
      <c r="I139" s="502">
        <v>0</v>
      </c>
      <c r="J139" s="14">
        <f t="shared" si="2"/>
        <v>930</v>
      </c>
      <c r="K139" s="502">
        <v>930</v>
      </c>
      <c r="L139" s="502">
        <v>2032</v>
      </c>
      <c r="M139" s="502">
        <v>16</v>
      </c>
      <c r="N139" s="502">
        <v>0</v>
      </c>
      <c r="O139" s="502">
        <v>0</v>
      </c>
      <c r="P139" s="502">
        <v>0</v>
      </c>
      <c r="Q139" s="502">
        <v>13</v>
      </c>
      <c r="R139" s="502">
        <v>0</v>
      </c>
      <c r="S139" s="502">
        <v>1</v>
      </c>
      <c r="T139" s="502">
        <v>0</v>
      </c>
      <c r="U139" s="502">
        <v>0</v>
      </c>
      <c r="V139" s="502">
        <v>0</v>
      </c>
      <c r="W139" s="502">
        <v>0</v>
      </c>
      <c r="X139" s="502">
        <v>2</v>
      </c>
      <c r="Y139" s="503" t="s">
        <v>588</v>
      </c>
    </row>
    <row r="140" spans="1:25" ht="18" customHeight="1">
      <c r="A140" s="503" t="s">
        <v>589</v>
      </c>
      <c r="B140" s="503" t="s">
        <v>590</v>
      </c>
      <c r="C140" s="503" t="s">
        <v>591</v>
      </c>
      <c r="D140" s="502">
        <v>1203300</v>
      </c>
      <c r="E140" s="503" t="s">
        <v>592</v>
      </c>
      <c r="F140" s="503" t="s">
        <v>36</v>
      </c>
      <c r="G140" s="502">
        <v>100</v>
      </c>
      <c r="H140" s="502">
        <v>1200</v>
      </c>
      <c r="I140" s="502">
        <v>90</v>
      </c>
      <c r="J140" s="14">
        <f t="shared" si="2"/>
        <v>1390</v>
      </c>
      <c r="K140" s="502">
        <v>50</v>
      </c>
      <c r="L140" s="502">
        <v>1000</v>
      </c>
      <c r="M140" s="502">
        <v>20</v>
      </c>
      <c r="N140" s="502">
        <v>1</v>
      </c>
      <c r="O140" s="502">
        <v>0</v>
      </c>
      <c r="P140" s="502">
        <v>15</v>
      </c>
      <c r="Q140" s="502">
        <v>10</v>
      </c>
      <c r="R140" s="502">
        <v>2</v>
      </c>
      <c r="S140" s="502">
        <v>0</v>
      </c>
      <c r="T140" s="502">
        <v>2</v>
      </c>
      <c r="U140" s="502">
        <v>0</v>
      </c>
      <c r="V140" s="502">
        <v>0</v>
      </c>
      <c r="W140" s="502">
        <v>22</v>
      </c>
      <c r="X140" s="502">
        <v>14</v>
      </c>
      <c r="Y140" s="503" t="s">
        <v>593</v>
      </c>
    </row>
    <row r="141" spans="1:25" ht="18" customHeight="1">
      <c r="A141" s="503" t="s">
        <v>594</v>
      </c>
      <c r="B141" s="503" t="s">
        <v>67</v>
      </c>
      <c r="C141" s="503" t="s">
        <v>595</v>
      </c>
      <c r="D141" s="502">
        <v>635796</v>
      </c>
      <c r="E141" s="503" t="s">
        <v>596</v>
      </c>
      <c r="F141" s="503" t="s">
        <v>36</v>
      </c>
      <c r="G141" s="502">
        <v>100</v>
      </c>
      <c r="H141" s="502">
        <v>500</v>
      </c>
      <c r="I141" s="502">
        <v>10</v>
      </c>
      <c r="J141" s="14">
        <f t="shared" si="2"/>
        <v>610</v>
      </c>
      <c r="K141" s="502">
        <v>5</v>
      </c>
      <c r="L141" s="502">
        <v>17000</v>
      </c>
      <c r="M141" s="502">
        <v>14</v>
      </c>
      <c r="N141" s="502">
        <v>2</v>
      </c>
      <c r="O141" s="502">
        <v>1</v>
      </c>
      <c r="P141" s="502">
        <v>8</v>
      </c>
      <c r="Q141" s="502">
        <v>19</v>
      </c>
      <c r="R141" s="502">
        <v>1</v>
      </c>
      <c r="S141" s="502">
        <v>0</v>
      </c>
      <c r="T141" s="502">
        <v>0</v>
      </c>
      <c r="U141" s="502">
        <v>0</v>
      </c>
      <c r="V141" s="502">
        <v>0</v>
      </c>
      <c r="W141" s="502">
        <v>1</v>
      </c>
      <c r="X141" s="502">
        <v>1</v>
      </c>
      <c r="Y141" s="503" t="s">
        <v>256</v>
      </c>
    </row>
    <row r="142" spans="1:25" ht="18" customHeight="1">
      <c r="A142" s="503" t="s">
        <v>597</v>
      </c>
      <c r="B142" s="503" t="s">
        <v>55</v>
      </c>
      <c r="C142" s="503" t="s">
        <v>56</v>
      </c>
      <c r="D142" s="502">
        <v>442200</v>
      </c>
      <c r="E142" s="503" t="s">
        <v>598</v>
      </c>
      <c r="F142" s="503" t="s">
        <v>599</v>
      </c>
      <c r="G142" s="502">
        <v>150</v>
      </c>
      <c r="H142" s="502">
        <v>196</v>
      </c>
      <c r="I142" s="502">
        <v>0</v>
      </c>
      <c r="J142" s="14">
        <f t="shared" si="2"/>
        <v>346</v>
      </c>
      <c r="K142" s="502">
        <v>193</v>
      </c>
      <c r="L142" s="502">
        <v>1535</v>
      </c>
      <c r="M142" s="502">
        <v>235</v>
      </c>
      <c r="N142" s="502">
        <v>8</v>
      </c>
      <c r="O142" s="502">
        <v>0</v>
      </c>
      <c r="P142" s="502">
        <v>1</v>
      </c>
      <c r="Q142" s="502">
        <v>392</v>
      </c>
      <c r="R142" s="502">
        <v>0</v>
      </c>
      <c r="S142" s="502">
        <v>0</v>
      </c>
      <c r="T142" s="502">
        <v>0</v>
      </c>
      <c r="U142" s="502">
        <v>0</v>
      </c>
      <c r="V142" s="502">
        <v>0</v>
      </c>
      <c r="W142" s="502">
        <v>0</v>
      </c>
      <c r="X142" s="502">
        <v>11</v>
      </c>
      <c r="Y142" s="503" t="s">
        <v>600</v>
      </c>
    </row>
    <row r="143" spans="1:25" ht="18" customHeight="1">
      <c r="A143" s="503" t="s">
        <v>601</v>
      </c>
      <c r="B143" s="503" t="s">
        <v>602</v>
      </c>
      <c r="C143" s="503" t="s">
        <v>603</v>
      </c>
      <c r="D143" s="502">
        <v>3001600</v>
      </c>
      <c r="E143" s="503" t="s">
        <v>604</v>
      </c>
      <c r="F143" s="503" t="s">
        <v>36</v>
      </c>
      <c r="G143" s="502">
        <v>0</v>
      </c>
      <c r="H143" s="502">
        <v>531</v>
      </c>
      <c r="I143" s="502">
        <v>0</v>
      </c>
      <c r="J143" s="14">
        <f t="shared" si="2"/>
        <v>531</v>
      </c>
      <c r="K143" s="502">
        <v>0</v>
      </c>
      <c r="L143" s="502">
        <v>227</v>
      </c>
      <c r="M143" s="502">
        <v>3</v>
      </c>
      <c r="N143" s="502">
        <v>2</v>
      </c>
      <c r="O143" s="502">
        <v>0</v>
      </c>
      <c r="P143" s="502">
        <v>0</v>
      </c>
      <c r="Q143" s="502">
        <v>3</v>
      </c>
      <c r="R143" s="502">
        <v>0</v>
      </c>
      <c r="S143" s="502">
        <v>0</v>
      </c>
      <c r="T143" s="502">
        <v>0</v>
      </c>
      <c r="U143" s="502">
        <v>0</v>
      </c>
      <c r="V143" s="502">
        <v>0</v>
      </c>
      <c r="W143" s="502">
        <v>0</v>
      </c>
      <c r="X143" s="502">
        <v>0</v>
      </c>
      <c r="Y143" s="503" t="s">
        <v>551</v>
      </c>
    </row>
    <row r="144" spans="1:25" ht="18" customHeight="1">
      <c r="A144" s="503" t="s">
        <v>605</v>
      </c>
      <c r="B144" s="503" t="s">
        <v>39</v>
      </c>
      <c r="C144" s="503" t="s">
        <v>40</v>
      </c>
      <c r="D144" s="502">
        <v>530550</v>
      </c>
      <c r="E144" s="503" t="s">
        <v>606</v>
      </c>
      <c r="F144" s="503" t="s">
        <v>606</v>
      </c>
      <c r="G144" s="502">
        <v>0</v>
      </c>
      <c r="H144" s="502">
        <v>1000</v>
      </c>
      <c r="I144" s="502">
        <v>0</v>
      </c>
      <c r="J144" s="14">
        <f t="shared" si="2"/>
        <v>1000</v>
      </c>
      <c r="K144" s="502">
        <v>0</v>
      </c>
      <c r="L144" s="502">
        <v>0</v>
      </c>
      <c r="M144" s="502">
        <v>10</v>
      </c>
      <c r="N144" s="502">
        <v>2</v>
      </c>
      <c r="O144" s="502">
        <v>0</v>
      </c>
      <c r="P144" s="502">
        <v>0</v>
      </c>
      <c r="Q144" s="502">
        <v>0</v>
      </c>
      <c r="R144" s="502">
        <v>0</v>
      </c>
      <c r="S144" s="502">
        <v>0</v>
      </c>
      <c r="T144" s="502">
        <v>0</v>
      </c>
      <c r="U144" s="502">
        <v>0</v>
      </c>
      <c r="V144" s="502">
        <v>0</v>
      </c>
      <c r="W144" s="502">
        <v>0</v>
      </c>
      <c r="X144" s="502">
        <v>0</v>
      </c>
      <c r="Y144" s="503" t="s">
        <v>607</v>
      </c>
    </row>
    <row r="145" spans="1:25" ht="18" customHeight="1">
      <c r="A145" s="503" t="s">
        <v>608</v>
      </c>
      <c r="B145" s="503" t="s">
        <v>211</v>
      </c>
      <c r="C145" s="503" t="s">
        <v>202</v>
      </c>
      <c r="D145" s="502">
        <v>486400</v>
      </c>
      <c r="E145" s="503" t="s">
        <v>609</v>
      </c>
      <c r="F145" s="503" t="s">
        <v>610</v>
      </c>
      <c r="G145" s="502">
        <v>0</v>
      </c>
      <c r="H145" s="502">
        <v>2880</v>
      </c>
      <c r="I145" s="502">
        <v>0</v>
      </c>
      <c r="J145" s="14">
        <f t="shared" si="2"/>
        <v>2880</v>
      </c>
      <c r="K145" s="502">
        <v>0</v>
      </c>
      <c r="L145" s="502">
        <v>4000</v>
      </c>
      <c r="M145" s="502">
        <v>6</v>
      </c>
      <c r="N145" s="502">
        <v>2</v>
      </c>
      <c r="O145" s="502">
        <v>0</v>
      </c>
      <c r="P145" s="502">
        <v>0</v>
      </c>
      <c r="Q145" s="502">
        <v>2</v>
      </c>
      <c r="R145" s="502">
        <v>0</v>
      </c>
      <c r="S145" s="502">
        <v>0</v>
      </c>
      <c r="T145" s="502">
        <v>0</v>
      </c>
      <c r="U145" s="502">
        <v>0</v>
      </c>
      <c r="V145" s="502">
        <v>0</v>
      </c>
      <c r="W145" s="502">
        <v>1</v>
      </c>
      <c r="X145" s="502">
        <v>0</v>
      </c>
      <c r="Y145" s="503" t="s">
        <v>611</v>
      </c>
    </row>
    <row r="146" spans="1:25" ht="18" customHeight="1">
      <c r="A146" s="503" t="s">
        <v>612</v>
      </c>
      <c r="B146" s="503" t="s">
        <v>613</v>
      </c>
      <c r="C146" s="503" t="s">
        <v>614</v>
      </c>
      <c r="D146" s="502">
        <v>595200</v>
      </c>
      <c r="E146" s="503" t="s">
        <v>615</v>
      </c>
      <c r="F146" s="503" t="s">
        <v>36</v>
      </c>
      <c r="G146" s="502">
        <v>24</v>
      </c>
      <c r="H146" s="502">
        <v>856</v>
      </c>
      <c r="I146" s="502">
        <v>59</v>
      </c>
      <c r="J146" s="14">
        <f t="shared" si="2"/>
        <v>939</v>
      </c>
      <c r="K146" s="502">
        <v>18</v>
      </c>
      <c r="L146" s="502">
        <v>989</v>
      </c>
      <c r="M146" s="502">
        <v>12</v>
      </c>
      <c r="N146" s="502">
        <v>4</v>
      </c>
      <c r="O146" s="502">
        <v>0</v>
      </c>
      <c r="P146" s="502">
        <v>0</v>
      </c>
      <c r="Q146" s="502">
        <v>8</v>
      </c>
      <c r="R146" s="502">
        <v>3</v>
      </c>
      <c r="S146" s="502">
        <v>0</v>
      </c>
      <c r="T146" s="502">
        <v>0</v>
      </c>
      <c r="U146" s="502">
        <v>0</v>
      </c>
      <c r="V146" s="502">
        <v>0</v>
      </c>
      <c r="W146" s="502">
        <v>0</v>
      </c>
      <c r="X146" s="502">
        <v>2</v>
      </c>
      <c r="Y146" s="503" t="s">
        <v>616</v>
      </c>
    </row>
    <row r="147" spans="1:25" ht="18" customHeight="1">
      <c r="A147" s="503" t="s">
        <v>617</v>
      </c>
      <c r="B147" s="503" t="s">
        <v>44</v>
      </c>
      <c r="C147" s="503" t="s">
        <v>618</v>
      </c>
      <c r="D147" s="502">
        <v>550400</v>
      </c>
      <c r="E147" s="503" t="s">
        <v>619</v>
      </c>
      <c r="F147" s="503" t="s">
        <v>619</v>
      </c>
      <c r="G147" s="502">
        <v>0</v>
      </c>
      <c r="H147" s="502">
        <v>30</v>
      </c>
      <c r="I147" s="502">
        <v>0</v>
      </c>
      <c r="J147" s="14">
        <f t="shared" si="2"/>
        <v>30</v>
      </c>
      <c r="K147" s="502">
        <v>0</v>
      </c>
      <c r="L147" s="502">
        <v>10</v>
      </c>
      <c r="M147" s="502">
        <v>15</v>
      </c>
      <c r="N147" s="502">
        <v>2</v>
      </c>
      <c r="O147" s="502">
        <v>0</v>
      </c>
      <c r="P147" s="502">
        <v>0</v>
      </c>
      <c r="Q147" s="502">
        <v>2</v>
      </c>
      <c r="R147" s="502">
        <v>0</v>
      </c>
      <c r="S147" s="502">
        <v>0</v>
      </c>
      <c r="T147" s="502">
        <v>0</v>
      </c>
      <c r="U147" s="502">
        <v>0</v>
      </c>
      <c r="V147" s="502">
        <v>0</v>
      </c>
      <c r="W147" s="502">
        <v>0</v>
      </c>
      <c r="X147" s="502">
        <v>0</v>
      </c>
      <c r="Y147" s="503" t="s">
        <v>620</v>
      </c>
    </row>
    <row r="148" spans="1:25" ht="18" customHeight="1">
      <c r="A148" s="503" t="s">
        <v>621</v>
      </c>
      <c r="B148" s="503" t="s">
        <v>622</v>
      </c>
      <c r="C148" s="503" t="s">
        <v>623</v>
      </c>
      <c r="D148" s="502">
        <v>417477.5</v>
      </c>
      <c r="E148" s="503" t="s">
        <v>624</v>
      </c>
      <c r="F148" s="503" t="s">
        <v>36</v>
      </c>
      <c r="G148" s="502">
        <v>0</v>
      </c>
      <c r="H148" s="502">
        <v>110</v>
      </c>
      <c r="I148" s="502">
        <v>0</v>
      </c>
      <c r="J148" s="14">
        <f t="shared" si="2"/>
        <v>110</v>
      </c>
      <c r="K148" s="502">
        <v>110</v>
      </c>
      <c r="L148" s="502">
        <v>42</v>
      </c>
      <c r="M148" s="502">
        <v>13</v>
      </c>
      <c r="N148" s="502">
        <v>2</v>
      </c>
      <c r="O148" s="502">
        <v>0</v>
      </c>
      <c r="P148" s="502">
        <v>0</v>
      </c>
      <c r="Q148" s="502">
        <v>3</v>
      </c>
      <c r="R148" s="502">
        <v>0</v>
      </c>
      <c r="S148" s="502">
        <v>0</v>
      </c>
      <c r="T148" s="502">
        <v>0</v>
      </c>
      <c r="U148" s="502">
        <v>0</v>
      </c>
      <c r="V148" s="502">
        <v>0</v>
      </c>
      <c r="W148" s="502">
        <v>0</v>
      </c>
      <c r="X148" s="502">
        <v>0</v>
      </c>
      <c r="Y148" s="503" t="s">
        <v>351</v>
      </c>
    </row>
    <row r="149" spans="1:25" ht="18" customHeight="1">
      <c r="A149" s="503" t="s">
        <v>625</v>
      </c>
      <c r="B149" s="503" t="s">
        <v>626</v>
      </c>
      <c r="C149" s="503" t="s">
        <v>627</v>
      </c>
      <c r="D149" s="502">
        <v>821788.5</v>
      </c>
      <c r="E149" s="503" t="s">
        <v>628</v>
      </c>
      <c r="F149" s="503" t="s">
        <v>36</v>
      </c>
      <c r="G149" s="502">
        <v>0</v>
      </c>
      <c r="H149" s="502">
        <v>5040</v>
      </c>
      <c r="I149" s="502">
        <v>0</v>
      </c>
      <c r="J149" s="14">
        <f t="shared" si="2"/>
        <v>5040</v>
      </c>
      <c r="K149" s="502">
        <v>0</v>
      </c>
      <c r="L149" s="502">
        <v>120</v>
      </c>
      <c r="M149" s="502">
        <v>3</v>
      </c>
      <c r="N149" s="502">
        <v>4</v>
      </c>
      <c r="O149" s="502">
        <v>0</v>
      </c>
      <c r="P149" s="502">
        <v>0</v>
      </c>
      <c r="Q149" s="502">
        <v>1</v>
      </c>
      <c r="R149" s="502">
        <v>0</v>
      </c>
      <c r="S149" s="502">
        <v>0</v>
      </c>
      <c r="T149" s="502">
        <v>0</v>
      </c>
      <c r="U149" s="502">
        <v>0</v>
      </c>
      <c r="V149" s="502">
        <v>0</v>
      </c>
      <c r="W149" s="502">
        <v>0</v>
      </c>
      <c r="X149" s="502">
        <v>0</v>
      </c>
      <c r="Y149" s="503" t="s">
        <v>561</v>
      </c>
    </row>
    <row r="150" spans="1:25" ht="18" customHeight="1">
      <c r="A150" s="503" t="s">
        <v>629</v>
      </c>
      <c r="B150" s="503" t="s">
        <v>626</v>
      </c>
      <c r="C150" s="503" t="s">
        <v>627</v>
      </c>
      <c r="D150" s="502">
        <v>821788.5</v>
      </c>
      <c r="E150" s="503" t="s">
        <v>628</v>
      </c>
      <c r="F150" s="503" t="s">
        <v>36</v>
      </c>
      <c r="G150" s="502">
        <v>0</v>
      </c>
      <c r="H150" s="502">
        <v>5040</v>
      </c>
      <c r="I150" s="502">
        <v>0</v>
      </c>
      <c r="J150" s="14">
        <f t="shared" si="2"/>
        <v>5040</v>
      </c>
      <c r="K150" s="502">
        <v>0</v>
      </c>
      <c r="L150" s="502">
        <v>120</v>
      </c>
      <c r="M150" s="502">
        <v>3</v>
      </c>
      <c r="N150" s="502">
        <v>4</v>
      </c>
      <c r="O150" s="502">
        <v>0</v>
      </c>
      <c r="P150" s="502">
        <v>0</v>
      </c>
      <c r="Q150" s="502">
        <v>1</v>
      </c>
      <c r="R150" s="502">
        <v>0</v>
      </c>
      <c r="S150" s="502">
        <v>0</v>
      </c>
      <c r="T150" s="502">
        <v>0</v>
      </c>
      <c r="U150" s="502">
        <v>0</v>
      </c>
      <c r="V150" s="502">
        <v>0</v>
      </c>
      <c r="W150" s="502">
        <v>0</v>
      </c>
      <c r="X150" s="502">
        <v>0</v>
      </c>
      <c r="Y150" s="503" t="s">
        <v>561</v>
      </c>
    </row>
    <row r="151" spans="1:25" ht="18" customHeight="1">
      <c r="A151" s="503" t="s">
        <v>630</v>
      </c>
      <c r="B151" s="503" t="s">
        <v>60</v>
      </c>
      <c r="C151" s="503" t="s">
        <v>61</v>
      </c>
      <c r="D151" s="502">
        <v>425750</v>
      </c>
      <c r="E151" s="503" t="s">
        <v>62</v>
      </c>
      <c r="F151" s="503" t="s">
        <v>36</v>
      </c>
      <c r="G151" s="502">
        <v>0</v>
      </c>
      <c r="H151" s="502">
        <v>2589</v>
      </c>
      <c r="I151" s="502">
        <v>0</v>
      </c>
      <c r="J151" s="14">
        <f t="shared" si="2"/>
        <v>2589</v>
      </c>
      <c r="K151" s="502">
        <v>0</v>
      </c>
      <c r="L151" s="502">
        <v>28934</v>
      </c>
      <c r="M151" s="502">
        <v>5</v>
      </c>
      <c r="N151" s="502">
        <v>0</v>
      </c>
      <c r="O151" s="502">
        <v>0</v>
      </c>
      <c r="P151" s="502">
        <v>0</v>
      </c>
      <c r="Q151" s="502">
        <v>1</v>
      </c>
      <c r="R151" s="502">
        <v>0</v>
      </c>
      <c r="S151" s="502">
        <v>0</v>
      </c>
      <c r="T151" s="502">
        <v>0</v>
      </c>
      <c r="U151" s="502">
        <v>0</v>
      </c>
      <c r="V151" s="502">
        <v>0</v>
      </c>
      <c r="W151" s="502">
        <v>1</v>
      </c>
      <c r="X151" s="502">
        <v>2</v>
      </c>
      <c r="Y151" s="503" t="s">
        <v>631</v>
      </c>
    </row>
  </sheetData>
  <phoneticPr fontId="504" type="noConversion"/>
  <pageMargins left="0.61" right="0.23" top="0.77" bottom="0.98425196850393704" header="0.51181102362204722" footer="0.51181102362204722"/>
  <pageSetup paperSize="8" orientation="landscape" horizontalDpi="300" verticalDpi="300" r:id="rId1"/>
  <headerFooter alignWithMargins="0">
    <oddFooter>&amp;C  &amp;P/&amp;N  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Normal="100" workbookViewId="0">
      <selection activeCell="O55" sqref="O55"/>
    </sheetView>
  </sheetViews>
  <sheetFormatPr defaultRowHeight="14.25"/>
  <cols>
    <col min="1" max="1" width="5.25" bestFit="1" customWidth="1"/>
    <col min="2" max="2" width="12.25" bestFit="1" customWidth="1"/>
    <col min="3" max="3" width="8.5" bestFit="1" customWidth="1"/>
    <col min="4" max="4" width="27.625" bestFit="1" customWidth="1"/>
    <col min="5" max="5" width="12.125" bestFit="1" customWidth="1"/>
    <col min="6" max="6" width="17.125" bestFit="1" customWidth="1"/>
    <col min="7" max="8" width="6.125" bestFit="1" customWidth="1"/>
    <col min="9" max="9" width="8.25" bestFit="1" customWidth="1"/>
    <col min="10" max="10" width="6.375" customWidth="1"/>
    <col min="11" max="12" width="9.625" bestFit="1" customWidth="1"/>
  </cols>
  <sheetData>
    <row r="1" spans="1:12" ht="36.75" customHeight="1">
      <c r="A1" s="514" t="s">
        <v>679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2" s="506" customFormat="1" ht="35.450000000000003" customHeight="1">
      <c r="A2" s="511" t="s">
        <v>634</v>
      </c>
      <c r="B2" s="512" t="s">
        <v>635</v>
      </c>
      <c r="C2" s="512" t="s">
        <v>636</v>
      </c>
      <c r="D2" s="512" t="s">
        <v>673</v>
      </c>
      <c r="E2" s="512" t="s">
        <v>674</v>
      </c>
      <c r="F2" s="512" t="s">
        <v>675</v>
      </c>
      <c r="G2" s="512" t="s">
        <v>17</v>
      </c>
      <c r="H2" s="512" t="s">
        <v>18</v>
      </c>
      <c r="I2" s="512" t="s">
        <v>19</v>
      </c>
      <c r="J2" s="513" t="s">
        <v>676</v>
      </c>
      <c r="K2" s="512" t="s">
        <v>677</v>
      </c>
      <c r="L2" s="512" t="s">
        <v>678</v>
      </c>
    </row>
    <row r="3" spans="1:12" ht="18" customHeight="1">
      <c r="A3" s="511">
        <v>1</v>
      </c>
      <c r="B3" s="511" t="s">
        <v>352</v>
      </c>
      <c r="C3" s="511" t="s">
        <v>268</v>
      </c>
      <c r="D3" s="511" t="s">
        <v>353</v>
      </c>
      <c r="E3" s="511">
        <v>468000</v>
      </c>
      <c r="F3" s="511" t="s">
        <v>354</v>
      </c>
      <c r="G3" s="511">
        <v>0</v>
      </c>
      <c r="H3" s="511">
        <v>78</v>
      </c>
      <c r="I3" s="511">
        <v>0</v>
      </c>
      <c r="J3" s="513">
        <f t="shared" ref="J3:J33" si="0">SUM(G3:I3)</f>
        <v>78</v>
      </c>
      <c r="K3" s="511" t="s">
        <v>355</v>
      </c>
      <c r="L3" s="511" t="s">
        <v>637</v>
      </c>
    </row>
    <row r="4" spans="1:12" ht="18" customHeight="1">
      <c r="A4" s="511">
        <v>2</v>
      </c>
      <c r="B4" s="511">
        <v>2012119503</v>
      </c>
      <c r="C4" s="511" t="s">
        <v>301</v>
      </c>
      <c r="D4" s="511" t="s">
        <v>302</v>
      </c>
      <c r="E4" s="511">
        <v>2043500</v>
      </c>
      <c r="F4" s="511" t="s">
        <v>524</v>
      </c>
      <c r="G4" s="511">
        <v>0</v>
      </c>
      <c r="H4" s="511">
        <v>590</v>
      </c>
      <c r="I4" s="511">
        <v>0</v>
      </c>
      <c r="J4" s="513">
        <f t="shared" si="0"/>
        <v>590</v>
      </c>
      <c r="K4" s="511" t="s">
        <v>525</v>
      </c>
      <c r="L4" s="511" t="s">
        <v>638</v>
      </c>
    </row>
    <row r="5" spans="1:12" ht="18" customHeight="1">
      <c r="A5" s="511">
        <v>3</v>
      </c>
      <c r="B5" s="511">
        <v>2011651901</v>
      </c>
      <c r="C5" s="511" t="s">
        <v>101</v>
      </c>
      <c r="D5" s="511" t="s">
        <v>102</v>
      </c>
      <c r="E5" s="511">
        <v>483025</v>
      </c>
      <c r="F5" s="511" t="s">
        <v>103</v>
      </c>
      <c r="G5" s="511">
        <v>0</v>
      </c>
      <c r="H5" s="511">
        <v>200</v>
      </c>
      <c r="I5" s="511">
        <v>0</v>
      </c>
      <c r="J5" s="513">
        <f t="shared" si="0"/>
        <v>200</v>
      </c>
      <c r="K5" s="511" t="s">
        <v>104</v>
      </c>
      <c r="L5" s="511" t="s">
        <v>639</v>
      </c>
    </row>
    <row r="6" spans="1:12" ht="18" customHeight="1">
      <c r="A6" s="511">
        <v>4</v>
      </c>
      <c r="B6" s="511" t="s">
        <v>260</v>
      </c>
      <c r="C6" s="511" t="s">
        <v>166</v>
      </c>
      <c r="D6" s="511" t="s">
        <v>261</v>
      </c>
      <c r="E6" s="511">
        <v>1014800</v>
      </c>
      <c r="F6" s="511" t="s">
        <v>262</v>
      </c>
      <c r="G6" s="511">
        <v>0</v>
      </c>
      <c r="H6" s="511">
        <v>68</v>
      </c>
      <c r="I6" s="511">
        <v>0</v>
      </c>
      <c r="J6" s="513">
        <f t="shared" si="0"/>
        <v>68</v>
      </c>
      <c r="K6" s="511" t="s">
        <v>263</v>
      </c>
      <c r="L6" s="511" t="s">
        <v>640</v>
      </c>
    </row>
    <row r="7" spans="1:12" ht="18" customHeight="1">
      <c r="A7" s="511">
        <v>5</v>
      </c>
      <c r="B7" s="511" t="s">
        <v>264</v>
      </c>
      <c r="C7" s="511" t="s">
        <v>157</v>
      </c>
      <c r="D7" s="511" t="s">
        <v>265</v>
      </c>
      <c r="E7" s="511">
        <v>1436200</v>
      </c>
      <c r="F7" s="511" t="s">
        <v>266</v>
      </c>
      <c r="G7" s="511">
        <v>0</v>
      </c>
      <c r="H7" s="511">
        <v>92</v>
      </c>
      <c r="I7" s="511">
        <v>0</v>
      </c>
      <c r="J7" s="513">
        <f t="shared" si="0"/>
        <v>92</v>
      </c>
      <c r="K7" s="511" t="s">
        <v>263</v>
      </c>
      <c r="L7" s="511" t="s">
        <v>640</v>
      </c>
    </row>
    <row r="8" spans="1:12" ht="18" customHeight="1">
      <c r="A8" s="511">
        <v>6</v>
      </c>
      <c r="B8" s="511" t="s">
        <v>267</v>
      </c>
      <c r="C8" s="511" t="s">
        <v>268</v>
      </c>
      <c r="D8" s="511" t="s">
        <v>243</v>
      </c>
      <c r="E8" s="511">
        <v>583080</v>
      </c>
      <c r="F8" s="511" t="s">
        <v>269</v>
      </c>
      <c r="G8" s="511">
        <v>0</v>
      </c>
      <c r="H8" s="511">
        <v>82</v>
      </c>
      <c r="I8" s="511">
        <v>0</v>
      </c>
      <c r="J8" s="513">
        <f t="shared" si="0"/>
        <v>82</v>
      </c>
      <c r="K8" s="511" t="s">
        <v>263</v>
      </c>
      <c r="L8" s="511" t="s">
        <v>640</v>
      </c>
    </row>
    <row r="9" spans="1:12" ht="18" customHeight="1">
      <c r="A9" s="511">
        <v>7</v>
      </c>
      <c r="B9" s="511" t="s">
        <v>300</v>
      </c>
      <c r="C9" s="511" t="s">
        <v>301</v>
      </c>
      <c r="D9" s="511" t="s">
        <v>302</v>
      </c>
      <c r="E9" s="511">
        <v>1976280</v>
      </c>
      <c r="F9" s="511" t="s">
        <v>303</v>
      </c>
      <c r="G9" s="511">
        <v>0</v>
      </c>
      <c r="H9" s="511">
        <v>42</v>
      </c>
      <c r="I9" s="511">
        <v>0</v>
      </c>
      <c r="J9" s="513">
        <f t="shared" si="0"/>
        <v>42</v>
      </c>
      <c r="K9" s="511" t="s">
        <v>88</v>
      </c>
      <c r="L9" s="511" t="s">
        <v>641</v>
      </c>
    </row>
    <row r="10" spans="1:12" ht="18" customHeight="1">
      <c r="A10" s="511">
        <v>8</v>
      </c>
      <c r="B10" s="511">
        <v>2013024203</v>
      </c>
      <c r="C10" s="511" t="s">
        <v>301</v>
      </c>
      <c r="D10" s="511" t="s">
        <v>571</v>
      </c>
      <c r="E10" s="511">
        <v>4322500</v>
      </c>
      <c r="F10" s="511" t="s">
        <v>572</v>
      </c>
      <c r="G10" s="511">
        <v>0</v>
      </c>
      <c r="H10" s="511">
        <v>216</v>
      </c>
      <c r="I10" s="511">
        <v>0</v>
      </c>
      <c r="J10" s="513">
        <f t="shared" si="0"/>
        <v>216</v>
      </c>
      <c r="K10" s="511" t="s">
        <v>88</v>
      </c>
      <c r="L10" s="511" t="s">
        <v>641</v>
      </c>
    </row>
    <row r="11" spans="1:12" ht="18" customHeight="1">
      <c r="A11" s="511">
        <v>9</v>
      </c>
      <c r="B11" s="511" t="s">
        <v>313</v>
      </c>
      <c r="C11" s="511" t="s">
        <v>44</v>
      </c>
      <c r="D11" s="511" t="s">
        <v>314</v>
      </c>
      <c r="E11" s="511">
        <v>624750</v>
      </c>
      <c r="F11" s="511" t="s">
        <v>315</v>
      </c>
      <c r="G11" s="511">
        <v>0</v>
      </c>
      <c r="H11" s="511">
        <v>0</v>
      </c>
      <c r="I11" s="511">
        <v>0</v>
      </c>
      <c r="J11" s="513">
        <f t="shared" si="0"/>
        <v>0</v>
      </c>
      <c r="K11" s="511" t="s">
        <v>282</v>
      </c>
      <c r="L11" s="511" t="s">
        <v>642</v>
      </c>
    </row>
    <row r="12" spans="1:12" ht="18" customHeight="1">
      <c r="A12" s="511">
        <v>10</v>
      </c>
      <c r="B12" s="511">
        <v>2014122303</v>
      </c>
      <c r="C12" s="511" t="s">
        <v>44</v>
      </c>
      <c r="D12" s="511" t="s">
        <v>618</v>
      </c>
      <c r="E12" s="511">
        <v>550400</v>
      </c>
      <c r="F12" s="511" t="s">
        <v>619</v>
      </c>
      <c r="G12" s="511">
        <v>0</v>
      </c>
      <c r="H12" s="511">
        <v>30</v>
      </c>
      <c r="I12" s="511">
        <v>0</v>
      </c>
      <c r="J12" s="513">
        <f t="shared" si="0"/>
        <v>30</v>
      </c>
      <c r="K12" s="511" t="s">
        <v>620</v>
      </c>
      <c r="L12" s="511" t="s">
        <v>643</v>
      </c>
    </row>
    <row r="13" spans="1:12" ht="18" customHeight="1">
      <c r="A13" s="511">
        <v>11</v>
      </c>
      <c r="B13" s="511">
        <v>2012279203</v>
      </c>
      <c r="C13" s="511" t="s">
        <v>553</v>
      </c>
      <c r="D13" s="511" t="s">
        <v>554</v>
      </c>
      <c r="E13" s="511">
        <v>840000</v>
      </c>
      <c r="F13" s="511" t="s">
        <v>555</v>
      </c>
      <c r="G13" s="511">
        <v>0</v>
      </c>
      <c r="H13" s="511">
        <v>100</v>
      </c>
      <c r="I13" s="511">
        <v>0</v>
      </c>
      <c r="J13" s="513">
        <f t="shared" si="0"/>
        <v>100</v>
      </c>
      <c r="K13" s="511" t="s">
        <v>644</v>
      </c>
      <c r="L13" s="511" t="s">
        <v>643</v>
      </c>
    </row>
    <row r="14" spans="1:12" ht="18" customHeight="1">
      <c r="A14" s="511">
        <v>12</v>
      </c>
      <c r="B14" s="511" t="s">
        <v>189</v>
      </c>
      <c r="C14" s="511" t="s">
        <v>33</v>
      </c>
      <c r="D14" s="511" t="s">
        <v>34</v>
      </c>
      <c r="E14" s="511">
        <v>703000</v>
      </c>
      <c r="F14" s="511" t="s">
        <v>190</v>
      </c>
      <c r="G14" s="511">
        <v>0</v>
      </c>
      <c r="H14" s="511">
        <v>0</v>
      </c>
      <c r="I14" s="511">
        <v>0</v>
      </c>
      <c r="J14" s="513">
        <f t="shared" si="0"/>
        <v>0</v>
      </c>
      <c r="K14" s="511" t="s">
        <v>191</v>
      </c>
      <c r="L14" s="511" t="s">
        <v>645</v>
      </c>
    </row>
    <row r="15" spans="1:12" ht="18" customHeight="1">
      <c r="A15" s="511">
        <v>13</v>
      </c>
      <c r="B15" s="511">
        <v>2011527901</v>
      </c>
      <c r="C15" s="511" t="s">
        <v>49</v>
      </c>
      <c r="D15" s="511" t="s">
        <v>50</v>
      </c>
      <c r="E15" s="511">
        <v>916500</v>
      </c>
      <c r="F15" s="511" t="s">
        <v>64</v>
      </c>
      <c r="G15" s="511">
        <v>160</v>
      </c>
      <c r="H15" s="511">
        <v>200</v>
      </c>
      <c r="I15" s="511">
        <v>60</v>
      </c>
      <c r="J15" s="513">
        <f t="shared" si="0"/>
        <v>420</v>
      </c>
      <c r="K15" s="511" t="s">
        <v>65</v>
      </c>
      <c r="L15" s="511" t="s">
        <v>646</v>
      </c>
    </row>
    <row r="16" spans="1:12" ht="18" customHeight="1">
      <c r="A16" s="511">
        <v>14</v>
      </c>
      <c r="B16" s="511">
        <v>2012057203</v>
      </c>
      <c r="C16" s="511" t="s">
        <v>130</v>
      </c>
      <c r="D16" s="511" t="s">
        <v>131</v>
      </c>
      <c r="E16" s="511">
        <v>884680</v>
      </c>
      <c r="F16" s="511" t="s">
        <v>132</v>
      </c>
      <c r="G16" s="511">
        <v>20</v>
      </c>
      <c r="H16" s="511">
        <v>150</v>
      </c>
      <c r="I16" s="511">
        <v>0</v>
      </c>
      <c r="J16" s="513">
        <f t="shared" si="0"/>
        <v>170</v>
      </c>
      <c r="K16" s="511" t="s">
        <v>65</v>
      </c>
      <c r="L16" s="511" t="s">
        <v>646</v>
      </c>
    </row>
    <row r="17" spans="1:12" ht="18" customHeight="1">
      <c r="A17" s="511">
        <v>15</v>
      </c>
      <c r="B17" s="511">
        <v>2012324303</v>
      </c>
      <c r="C17" s="511" t="s">
        <v>566</v>
      </c>
      <c r="D17" s="511" t="s">
        <v>567</v>
      </c>
      <c r="E17" s="511">
        <v>522870</v>
      </c>
      <c r="F17" s="511" t="s">
        <v>568</v>
      </c>
      <c r="G17" s="511">
        <v>150</v>
      </c>
      <c r="H17" s="511">
        <v>300</v>
      </c>
      <c r="I17" s="511">
        <v>70</v>
      </c>
      <c r="J17" s="513">
        <f t="shared" si="0"/>
        <v>520</v>
      </c>
      <c r="K17" s="511" t="s">
        <v>65</v>
      </c>
      <c r="L17" s="511" t="s">
        <v>646</v>
      </c>
    </row>
    <row r="18" spans="1:12" ht="18" customHeight="1">
      <c r="A18" s="511">
        <v>16</v>
      </c>
      <c r="B18" s="511">
        <v>20022616</v>
      </c>
      <c r="C18" s="511" t="s">
        <v>67</v>
      </c>
      <c r="D18" s="511" t="s">
        <v>68</v>
      </c>
      <c r="E18" s="511">
        <v>413962.56</v>
      </c>
      <c r="F18" s="511" t="s">
        <v>148</v>
      </c>
      <c r="G18" s="511">
        <v>0</v>
      </c>
      <c r="H18" s="511">
        <v>0</v>
      </c>
      <c r="I18" s="511">
        <v>0</v>
      </c>
      <c r="J18" s="513">
        <f t="shared" si="0"/>
        <v>0</v>
      </c>
      <c r="K18" s="511" t="s">
        <v>150</v>
      </c>
      <c r="L18" s="511" t="s">
        <v>646</v>
      </c>
    </row>
    <row r="19" spans="1:12" ht="18" customHeight="1">
      <c r="A19" s="511">
        <v>17</v>
      </c>
      <c r="B19" s="511" t="s">
        <v>440</v>
      </c>
      <c r="C19" s="511" t="s">
        <v>301</v>
      </c>
      <c r="D19" s="511" t="s">
        <v>441</v>
      </c>
      <c r="E19" s="511">
        <v>1196350</v>
      </c>
      <c r="F19" s="511" t="s">
        <v>442</v>
      </c>
      <c r="G19" s="511">
        <v>5</v>
      </c>
      <c r="H19" s="511">
        <v>120</v>
      </c>
      <c r="I19" s="511">
        <v>0</v>
      </c>
      <c r="J19" s="513">
        <f t="shared" si="0"/>
        <v>125</v>
      </c>
      <c r="K19" s="511" t="s">
        <v>647</v>
      </c>
      <c r="L19" s="511" t="s">
        <v>646</v>
      </c>
    </row>
    <row r="20" spans="1:12" ht="18" customHeight="1">
      <c r="A20" s="511">
        <v>18</v>
      </c>
      <c r="B20" s="511" t="s">
        <v>332</v>
      </c>
      <c r="C20" s="511" t="s">
        <v>152</v>
      </c>
      <c r="D20" s="511" t="s">
        <v>333</v>
      </c>
      <c r="E20" s="511">
        <v>417300</v>
      </c>
      <c r="F20" s="511" t="s">
        <v>334</v>
      </c>
      <c r="G20" s="511">
        <v>0</v>
      </c>
      <c r="H20" s="511">
        <v>385</v>
      </c>
      <c r="I20" s="511">
        <v>0</v>
      </c>
      <c r="J20" s="513">
        <f t="shared" si="0"/>
        <v>385</v>
      </c>
      <c r="K20" s="511" t="s">
        <v>335</v>
      </c>
      <c r="L20" s="511" t="s">
        <v>648</v>
      </c>
    </row>
    <row r="21" spans="1:12" ht="18" customHeight="1">
      <c r="A21" s="511">
        <v>19</v>
      </c>
      <c r="B21" s="511" t="s">
        <v>436</v>
      </c>
      <c r="C21" s="511" t="s">
        <v>437</v>
      </c>
      <c r="D21" s="511" t="s">
        <v>438</v>
      </c>
      <c r="E21" s="511">
        <v>440200</v>
      </c>
      <c r="F21" s="511" t="s">
        <v>350</v>
      </c>
      <c r="G21" s="511">
        <v>0</v>
      </c>
      <c r="H21" s="511">
        <v>510</v>
      </c>
      <c r="I21" s="511">
        <v>0</v>
      </c>
      <c r="J21" s="513">
        <f t="shared" si="0"/>
        <v>510</v>
      </c>
      <c r="K21" s="511" t="s">
        <v>439</v>
      </c>
      <c r="L21" s="511" t="s">
        <v>648</v>
      </c>
    </row>
    <row r="22" spans="1:12" ht="18" customHeight="1">
      <c r="A22" s="511">
        <v>20</v>
      </c>
      <c r="B22" s="511">
        <v>2011511102</v>
      </c>
      <c r="C22" s="511" t="s">
        <v>55</v>
      </c>
      <c r="D22" s="511" t="s">
        <v>56</v>
      </c>
      <c r="E22" s="511">
        <v>425450</v>
      </c>
      <c r="F22" s="511" t="s">
        <v>57</v>
      </c>
      <c r="G22" s="511">
        <v>0</v>
      </c>
      <c r="H22" s="511">
        <v>723</v>
      </c>
      <c r="I22" s="511">
        <v>0</v>
      </c>
      <c r="J22" s="513">
        <f t="shared" si="0"/>
        <v>723</v>
      </c>
      <c r="K22" s="511" t="s">
        <v>58</v>
      </c>
      <c r="L22" s="511" t="s">
        <v>648</v>
      </c>
    </row>
    <row r="23" spans="1:12" ht="18" customHeight="1">
      <c r="A23" s="511">
        <v>21</v>
      </c>
      <c r="B23" s="511" t="s">
        <v>171</v>
      </c>
      <c r="C23" s="511" t="s">
        <v>152</v>
      </c>
      <c r="D23" s="511" t="s">
        <v>172</v>
      </c>
      <c r="E23" s="511">
        <v>409680</v>
      </c>
      <c r="F23" s="511" t="s">
        <v>173</v>
      </c>
      <c r="G23" s="511">
        <v>23</v>
      </c>
      <c r="H23" s="511">
        <v>762</v>
      </c>
      <c r="I23" s="511">
        <v>0</v>
      </c>
      <c r="J23" s="513">
        <f t="shared" si="0"/>
        <v>785</v>
      </c>
      <c r="K23" s="511" t="s">
        <v>174</v>
      </c>
      <c r="L23" s="511" t="s">
        <v>649</v>
      </c>
    </row>
    <row r="24" spans="1:12" ht="18" customHeight="1">
      <c r="A24" s="511">
        <v>22</v>
      </c>
      <c r="B24" s="511" t="s">
        <v>151</v>
      </c>
      <c r="C24" s="511" t="s">
        <v>152</v>
      </c>
      <c r="D24" s="511" t="s">
        <v>153</v>
      </c>
      <c r="E24" s="511">
        <v>402327.81</v>
      </c>
      <c r="F24" s="511" t="s">
        <v>154</v>
      </c>
      <c r="G24" s="511">
        <v>0</v>
      </c>
      <c r="H24" s="511">
        <v>500</v>
      </c>
      <c r="I24" s="511">
        <v>0</v>
      </c>
      <c r="J24" s="513">
        <f t="shared" si="0"/>
        <v>500</v>
      </c>
      <c r="K24" s="511" t="s">
        <v>155</v>
      </c>
      <c r="L24" s="511" t="s">
        <v>650</v>
      </c>
    </row>
    <row r="25" spans="1:12" ht="18" customHeight="1">
      <c r="A25" s="511">
        <v>23</v>
      </c>
      <c r="B25" s="511">
        <v>2011312702</v>
      </c>
      <c r="C25" s="511" t="s">
        <v>33</v>
      </c>
      <c r="D25" s="511" t="s">
        <v>34</v>
      </c>
      <c r="E25" s="511">
        <v>560250</v>
      </c>
      <c r="F25" s="511" t="s">
        <v>35</v>
      </c>
      <c r="G25" s="511">
        <v>0</v>
      </c>
      <c r="H25" s="511">
        <v>500</v>
      </c>
      <c r="I25" s="511">
        <v>0</v>
      </c>
      <c r="J25" s="513">
        <f t="shared" si="0"/>
        <v>500</v>
      </c>
      <c r="K25" s="511" t="s">
        <v>37</v>
      </c>
      <c r="L25" s="511" t="s">
        <v>650</v>
      </c>
    </row>
    <row r="26" spans="1:12" ht="18" customHeight="1">
      <c r="A26" s="511">
        <v>24</v>
      </c>
      <c r="B26" s="511" t="s">
        <v>197</v>
      </c>
      <c r="C26" s="511" t="s">
        <v>198</v>
      </c>
      <c r="D26" s="511" t="s">
        <v>199</v>
      </c>
      <c r="E26" s="511">
        <v>428839.27</v>
      </c>
      <c r="F26" s="511" t="s">
        <v>200</v>
      </c>
      <c r="G26" s="511">
        <v>0</v>
      </c>
      <c r="H26" s="511">
        <v>400</v>
      </c>
      <c r="I26" s="511">
        <v>0</v>
      </c>
      <c r="J26" s="513">
        <f t="shared" si="0"/>
        <v>400</v>
      </c>
      <c r="K26" s="511" t="s">
        <v>37</v>
      </c>
      <c r="L26" s="511" t="s">
        <v>650</v>
      </c>
    </row>
    <row r="27" spans="1:12" ht="18" customHeight="1">
      <c r="A27" s="511">
        <v>25</v>
      </c>
      <c r="B27" s="511" t="s">
        <v>340</v>
      </c>
      <c r="C27" s="511" t="s">
        <v>341</v>
      </c>
      <c r="D27" s="511" t="s">
        <v>342</v>
      </c>
      <c r="E27" s="511">
        <v>684000</v>
      </c>
      <c r="F27" s="511" t="s">
        <v>343</v>
      </c>
      <c r="G27" s="511">
        <v>0</v>
      </c>
      <c r="H27" s="511">
        <v>550</v>
      </c>
      <c r="I27" s="511">
        <v>0</v>
      </c>
      <c r="J27" s="513">
        <f t="shared" si="0"/>
        <v>550</v>
      </c>
      <c r="K27" s="511" t="s">
        <v>37</v>
      </c>
      <c r="L27" s="511" t="s">
        <v>650</v>
      </c>
    </row>
    <row r="28" spans="1:12" ht="18" customHeight="1">
      <c r="A28" s="511">
        <v>26</v>
      </c>
      <c r="B28" s="511" t="s">
        <v>344</v>
      </c>
      <c r="C28" s="511" t="s">
        <v>345</v>
      </c>
      <c r="D28" s="511" t="s">
        <v>346</v>
      </c>
      <c r="E28" s="511">
        <v>412680</v>
      </c>
      <c r="F28" s="511" t="s">
        <v>343</v>
      </c>
      <c r="G28" s="511">
        <v>0</v>
      </c>
      <c r="H28" s="511">
        <v>550</v>
      </c>
      <c r="I28" s="511">
        <v>0</v>
      </c>
      <c r="J28" s="513">
        <f t="shared" si="0"/>
        <v>550</v>
      </c>
      <c r="K28" s="511" t="s">
        <v>37</v>
      </c>
      <c r="L28" s="511" t="s">
        <v>650</v>
      </c>
    </row>
    <row r="29" spans="1:12" ht="18" customHeight="1">
      <c r="A29" s="511">
        <v>27</v>
      </c>
      <c r="B29" s="511" t="s">
        <v>367</v>
      </c>
      <c r="C29" s="511" t="s">
        <v>368</v>
      </c>
      <c r="D29" s="511" t="s">
        <v>369</v>
      </c>
      <c r="E29" s="511">
        <v>697125</v>
      </c>
      <c r="F29" s="511" t="s">
        <v>370</v>
      </c>
      <c r="G29" s="511">
        <v>4</v>
      </c>
      <c r="H29" s="511">
        <v>30</v>
      </c>
      <c r="I29" s="511">
        <v>0</v>
      </c>
      <c r="J29" s="513">
        <f t="shared" si="0"/>
        <v>34</v>
      </c>
      <c r="K29" s="511" t="s">
        <v>371</v>
      </c>
      <c r="L29" s="511" t="s">
        <v>651</v>
      </c>
    </row>
    <row r="30" spans="1:12" ht="18" customHeight="1">
      <c r="A30" s="511">
        <v>28</v>
      </c>
      <c r="B30" s="511" t="s">
        <v>304</v>
      </c>
      <c r="C30" s="511" t="s">
        <v>106</v>
      </c>
      <c r="D30" s="511" t="s">
        <v>305</v>
      </c>
      <c r="E30" s="511">
        <v>425000</v>
      </c>
      <c r="F30" s="511" t="s">
        <v>306</v>
      </c>
      <c r="G30" s="511">
        <v>14</v>
      </c>
      <c r="H30" s="511">
        <v>360</v>
      </c>
      <c r="I30" s="511">
        <v>4</v>
      </c>
      <c r="J30" s="513">
        <f t="shared" si="0"/>
        <v>378</v>
      </c>
      <c r="K30" s="511" t="s">
        <v>307</v>
      </c>
      <c r="L30" s="511" t="s">
        <v>652</v>
      </c>
    </row>
    <row r="31" spans="1:12" ht="18" customHeight="1">
      <c r="A31" s="511">
        <v>29</v>
      </c>
      <c r="B31" s="511">
        <v>2012070003</v>
      </c>
      <c r="C31" s="511" t="s">
        <v>106</v>
      </c>
      <c r="D31" s="511" t="s">
        <v>140</v>
      </c>
      <c r="E31" s="511">
        <v>703500</v>
      </c>
      <c r="F31" s="511" t="s">
        <v>141</v>
      </c>
      <c r="G31" s="511">
        <v>0</v>
      </c>
      <c r="H31" s="511">
        <v>480</v>
      </c>
      <c r="I31" s="511">
        <v>0</v>
      </c>
      <c r="J31" s="513">
        <f t="shared" si="0"/>
        <v>480</v>
      </c>
      <c r="K31" s="511" t="s">
        <v>142</v>
      </c>
      <c r="L31" s="511" t="s">
        <v>653</v>
      </c>
    </row>
    <row r="32" spans="1:12" ht="18" customHeight="1">
      <c r="A32" s="511">
        <v>30</v>
      </c>
      <c r="B32" s="511" t="s">
        <v>156</v>
      </c>
      <c r="C32" s="511" t="s">
        <v>157</v>
      </c>
      <c r="D32" s="511" t="s">
        <v>158</v>
      </c>
      <c r="E32" s="511">
        <v>735330</v>
      </c>
      <c r="F32" s="511" t="s">
        <v>159</v>
      </c>
      <c r="G32" s="511">
        <v>20</v>
      </c>
      <c r="H32" s="511">
        <v>200</v>
      </c>
      <c r="I32" s="511">
        <v>0</v>
      </c>
      <c r="J32" s="513">
        <f t="shared" si="0"/>
        <v>220</v>
      </c>
      <c r="K32" s="511" t="s">
        <v>142</v>
      </c>
      <c r="L32" s="511" t="s">
        <v>653</v>
      </c>
    </row>
    <row r="33" spans="1:12" ht="18" customHeight="1">
      <c r="A33" s="511">
        <v>31</v>
      </c>
      <c r="B33" s="511" t="s">
        <v>214</v>
      </c>
      <c r="C33" s="511" t="s">
        <v>39</v>
      </c>
      <c r="D33" s="511" t="s">
        <v>40</v>
      </c>
      <c r="E33" s="511">
        <v>721796.5</v>
      </c>
      <c r="F33" s="511" t="s">
        <v>215</v>
      </c>
      <c r="G33" s="511">
        <v>0</v>
      </c>
      <c r="H33" s="511">
        <v>180</v>
      </c>
      <c r="I33" s="511">
        <v>0</v>
      </c>
      <c r="J33" s="513">
        <f t="shared" si="0"/>
        <v>180</v>
      </c>
      <c r="K33" s="511" t="s">
        <v>142</v>
      </c>
      <c r="L33" s="511" t="s">
        <v>653</v>
      </c>
    </row>
    <row r="34" spans="1:12" ht="18" customHeight="1">
      <c r="A34" s="511">
        <v>32</v>
      </c>
      <c r="B34" s="511" t="s">
        <v>184</v>
      </c>
      <c r="C34" s="511" t="s">
        <v>185</v>
      </c>
      <c r="D34" s="511" t="s">
        <v>186</v>
      </c>
      <c r="E34" s="511">
        <v>561932</v>
      </c>
      <c r="F34" s="511" t="s">
        <v>187</v>
      </c>
      <c r="G34" s="511">
        <v>0</v>
      </c>
      <c r="H34" s="511">
        <v>400</v>
      </c>
      <c r="I34" s="511">
        <v>0</v>
      </c>
      <c r="J34" s="513">
        <f t="shared" ref="J34:J63" si="1">SUM(G34:I34)</f>
        <v>400</v>
      </c>
      <c r="K34" s="511" t="s">
        <v>188</v>
      </c>
      <c r="L34" s="511" t="s">
        <v>654</v>
      </c>
    </row>
    <row r="35" spans="1:12" ht="18" customHeight="1">
      <c r="A35" s="511">
        <v>33</v>
      </c>
      <c r="B35" s="511" t="s">
        <v>210</v>
      </c>
      <c r="C35" s="511" t="s">
        <v>211</v>
      </c>
      <c r="D35" s="511" t="s">
        <v>212</v>
      </c>
      <c r="E35" s="511">
        <v>918050</v>
      </c>
      <c r="F35" s="511" t="s">
        <v>204</v>
      </c>
      <c r="G35" s="511">
        <v>0</v>
      </c>
      <c r="H35" s="511">
        <v>700</v>
      </c>
      <c r="I35" s="511">
        <v>20</v>
      </c>
      <c r="J35" s="513">
        <f t="shared" si="1"/>
        <v>720</v>
      </c>
      <c r="K35" s="511" t="s">
        <v>188</v>
      </c>
      <c r="L35" s="511" t="s">
        <v>654</v>
      </c>
    </row>
    <row r="36" spans="1:12" ht="18" customHeight="1">
      <c r="A36" s="511">
        <v>34</v>
      </c>
      <c r="B36" s="511">
        <v>2012186203</v>
      </c>
      <c r="C36" s="511" t="s">
        <v>602</v>
      </c>
      <c r="D36" s="511" t="s">
        <v>603</v>
      </c>
      <c r="E36" s="511">
        <v>3001600</v>
      </c>
      <c r="F36" s="511" t="s">
        <v>604</v>
      </c>
      <c r="G36" s="511">
        <v>0</v>
      </c>
      <c r="H36" s="511">
        <v>531</v>
      </c>
      <c r="I36" s="511">
        <v>0</v>
      </c>
      <c r="J36" s="513">
        <f t="shared" si="1"/>
        <v>531</v>
      </c>
      <c r="K36" s="511" t="s">
        <v>551</v>
      </c>
      <c r="L36" s="511" t="s">
        <v>655</v>
      </c>
    </row>
    <row r="37" spans="1:12" ht="18" customHeight="1">
      <c r="A37" s="511">
        <v>35</v>
      </c>
      <c r="B37" s="511" t="s">
        <v>424</v>
      </c>
      <c r="C37" s="511" t="s">
        <v>425</v>
      </c>
      <c r="D37" s="511" t="s">
        <v>426</v>
      </c>
      <c r="E37" s="511">
        <v>528750</v>
      </c>
      <c r="F37" s="511" t="s">
        <v>427</v>
      </c>
      <c r="G37" s="511">
        <v>0</v>
      </c>
      <c r="H37" s="511">
        <v>71</v>
      </c>
      <c r="I37" s="511">
        <v>0</v>
      </c>
      <c r="J37" s="513">
        <f t="shared" si="1"/>
        <v>71</v>
      </c>
      <c r="K37" s="511" t="s">
        <v>351</v>
      </c>
      <c r="L37" s="511" t="s">
        <v>655</v>
      </c>
    </row>
    <row r="38" spans="1:12" ht="18" customHeight="1">
      <c r="A38" s="511">
        <v>36</v>
      </c>
      <c r="B38" s="511">
        <v>2012130103</v>
      </c>
      <c r="C38" s="511" t="s">
        <v>73</v>
      </c>
      <c r="D38" s="511" t="s">
        <v>529</v>
      </c>
      <c r="E38" s="511">
        <v>549400</v>
      </c>
      <c r="F38" s="511" t="s">
        <v>530</v>
      </c>
      <c r="G38" s="511">
        <v>0</v>
      </c>
      <c r="H38" s="511">
        <v>331</v>
      </c>
      <c r="I38" s="511">
        <v>0</v>
      </c>
      <c r="J38" s="513">
        <f t="shared" si="1"/>
        <v>331</v>
      </c>
      <c r="K38" s="511" t="s">
        <v>351</v>
      </c>
      <c r="L38" s="511" t="s">
        <v>655</v>
      </c>
    </row>
    <row r="39" spans="1:12" ht="18" customHeight="1">
      <c r="A39" s="511">
        <v>37</v>
      </c>
      <c r="B39" s="511">
        <v>2014027103</v>
      </c>
      <c r="C39" s="511" t="s">
        <v>622</v>
      </c>
      <c r="D39" s="511" t="s">
        <v>623</v>
      </c>
      <c r="E39" s="511">
        <v>417477.5</v>
      </c>
      <c r="F39" s="511" t="s">
        <v>624</v>
      </c>
      <c r="G39" s="511">
        <v>0</v>
      </c>
      <c r="H39" s="511">
        <v>110</v>
      </c>
      <c r="I39" s="511">
        <v>0</v>
      </c>
      <c r="J39" s="513">
        <f t="shared" si="1"/>
        <v>110</v>
      </c>
      <c r="K39" s="511" t="s">
        <v>351</v>
      </c>
      <c r="L39" s="511" t="s">
        <v>655</v>
      </c>
    </row>
    <row r="40" spans="1:12" ht="18" customHeight="1">
      <c r="A40" s="511">
        <v>38</v>
      </c>
      <c r="B40" s="511" t="s">
        <v>175</v>
      </c>
      <c r="C40" s="511" t="s">
        <v>176</v>
      </c>
      <c r="D40" s="511" t="s">
        <v>177</v>
      </c>
      <c r="E40" s="511">
        <v>632745</v>
      </c>
      <c r="F40" s="511" t="s">
        <v>178</v>
      </c>
      <c r="G40" s="511">
        <v>20</v>
      </c>
      <c r="H40" s="511">
        <v>600</v>
      </c>
      <c r="I40" s="511">
        <v>0</v>
      </c>
      <c r="J40" s="513">
        <f t="shared" si="1"/>
        <v>620</v>
      </c>
      <c r="K40" s="511" t="s">
        <v>179</v>
      </c>
      <c r="L40" s="511" t="s">
        <v>656</v>
      </c>
    </row>
    <row r="41" spans="1:12" ht="18" customHeight="1">
      <c r="A41" s="511">
        <v>39</v>
      </c>
      <c r="B41" s="511" t="s">
        <v>216</v>
      </c>
      <c r="C41" s="511" t="s">
        <v>217</v>
      </c>
      <c r="D41" s="511" t="s">
        <v>218</v>
      </c>
      <c r="E41" s="511">
        <v>883985.35</v>
      </c>
      <c r="F41" s="511" t="s">
        <v>219</v>
      </c>
      <c r="G41" s="511">
        <v>52</v>
      </c>
      <c r="H41" s="511">
        <v>736</v>
      </c>
      <c r="I41" s="511">
        <v>0</v>
      </c>
      <c r="J41" s="513">
        <f t="shared" si="1"/>
        <v>788</v>
      </c>
      <c r="K41" s="511" t="s">
        <v>220</v>
      </c>
      <c r="L41" s="511" t="s">
        <v>657</v>
      </c>
    </row>
    <row r="42" spans="1:12" ht="18" customHeight="1">
      <c r="A42" s="511">
        <v>40</v>
      </c>
      <c r="B42" s="511">
        <v>2012098603</v>
      </c>
      <c r="C42" s="511" t="s">
        <v>106</v>
      </c>
      <c r="D42" s="511" t="s">
        <v>512</v>
      </c>
      <c r="E42" s="511">
        <v>402000</v>
      </c>
      <c r="F42" s="511" t="s">
        <v>513</v>
      </c>
      <c r="G42" s="511">
        <v>36</v>
      </c>
      <c r="H42" s="511">
        <v>755</v>
      </c>
      <c r="I42" s="511">
        <v>0</v>
      </c>
      <c r="J42" s="513">
        <f t="shared" si="1"/>
        <v>791</v>
      </c>
      <c r="K42" s="511" t="s">
        <v>220</v>
      </c>
      <c r="L42" s="511" t="s">
        <v>657</v>
      </c>
    </row>
    <row r="43" spans="1:12" ht="18" customHeight="1">
      <c r="A43" s="511">
        <v>41</v>
      </c>
      <c r="B43" s="511">
        <v>2012098903</v>
      </c>
      <c r="C43" s="511" t="s">
        <v>517</v>
      </c>
      <c r="D43" s="511" t="s">
        <v>518</v>
      </c>
      <c r="E43" s="511">
        <v>511651.8</v>
      </c>
      <c r="F43" s="511" t="s">
        <v>519</v>
      </c>
      <c r="G43" s="511">
        <v>9</v>
      </c>
      <c r="H43" s="511">
        <v>470</v>
      </c>
      <c r="I43" s="511">
        <v>0</v>
      </c>
      <c r="J43" s="513">
        <f t="shared" si="1"/>
        <v>479</v>
      </c>
      <c r="K43" s="511" t="s">
        <v>220</v>
      </c>
      <c r="L43" s="511" t="s">
        <v>657</v>
      </c>
    </row>
    <row r="44" spans="1:12" ht="18" customHeight="1">
      <c r="A44" s="511">
        <v>42</v>
      </c>
      <c r="B44" s="511" t="s">
        <v>221</v>
      </c>
      <c r="C44" s="511" t="s">
        <v>222</v>
      </c>
      <c r="D44" s="511" t="s">
        <v>223</v>
      </c>
      <c r="E44" s="511">
        <v>743900</v>
      </c>
      <c r="F44" s="511" t="s">
        <v>224</v>
      </c>
      <c r="G44" s="511">
        <v>20</v>
      </c>
      <c r="H44" s="511">
        <v>50</v>
      </c>
      <c r="I44" s="511">
        <v>0</v>
      </c>
      <c r="J44" s="513">
        <f t="shared" si="1"/>
        <v>70</v>
      </c>
      <c r="K44" s="511" t="s">
        <v>225</v>
      </c>
      <c r="L44" s="511" t="s">
        <v>658</v>
      </c>
    </row>
    <row r="45" spans="1:12" ht="18" customHeight="1">
      <c r="A45" s="511">
        <v>43</v>
      </c>
      <c r="B45" s="511" t="s">
        <v>412</v>
      </c>
      <c r="C45" s="511" t="s">
        <v>413</v>
      </c>
      <c r="D45" s="511" t="s">
        <v>414</v>
      </c>
      <c r="E45" s="511">
        <v>835000</v>
      </c>
      <c r="F45" s="511" t="s">
        <v>415</v>
      </c>
      <c r="G45" s="511">
        <v>36</v>
      </c>
      <c r="H45" s="511">
        <v>56</v>
      </c>
      <c r="I45" s="511">
        <v>45</v>
      </c>
      <c r="J45" s="513">
        <f t="shared" si="1"/>
        <v>137</v>
      </c>
      <c r="K45" s="511" t="s">
        <v>287</v>
      </c>
      <c r="L45" s="511" t="s">
        <v>659</v>
      </c>
    </row>
    <row r="46" spans="1:12" ht="18" customHeight="1">
      <c r="A46" s="511">
        <v>44</v>
      </c>
      <c r="B46" s="511" t="s">
        <v>229</v>
      </c>
      <c r="C46" s="511" t="s">
        <v>222</v>
      </c>
      <c r="D46" s="511" t="s">
        <v>230</v>
      </c>
      <c r="E46" s="511">
        <v>471500</v>
      </c>
      <c r="F46" s="511" t="s">
        <v>231</v>
      </c>
      <c r="G46" s="511">
        <v>60</v>
      </c>
      <c r="H46" s="511">
        <v>370</v>
      </c>
      <c r="I46" s="511">
        <v>0</v>
      </c>
      <c r="J46" s="513">
        <f t="shared" si="1"/>
        <v>430</v>
      </c>
      <c r="K46" s="511" t="s">
        <v>232</v>
      </c>
      <c r="L46" s="511" t="s">
        <v>659</v>
      </c>
    </row>
    <row r="47" spans="1:12" ht="18" customHeight="1">
      <c r="A47" s="511">
        <v>45</v>
      </c>
      <c r="B47" s="511">
        <v>2012098803</v>
      </c>
      <c r="C47" s="511" t="s">
        <v>101</v>
      </c>
      <c r="D47" s="511" t="s">
        <v>102</v>
      </c>
      <c r="E47" s="511">
        <v>536850</v>
      </c>
      <c r="F47" s="511" t="s">
        <v>515</v>
      </c>
      <c r="G47" s="511">
        <v>18</v>
      </c>
      <c r="H47" s="511">
        <v>672</v>
      </c>
      <c r="I47" s="511">
        <v>0</v>
      </c>
      <c r="J47" s="513">
        <f t="shared" si="1"/>
        <v>690</v>
      </c>
      <c r="K47" s="511" t="s">
        <v>232</v>
      </c>
      <c r="L47" s="511" t="s">
        <v>659</v>
      </c>
    </row>
    <row r="48" spans="1:12" ht="18" customHeight="1">
      <c r="A48" s="511">
        <v>46</v>
      </c>
      <c r="B48" s="511" t="s">
        <v>594</v>
      </c>
      <c r="C48" s="511" t="s">
        <v>67</v>
      </c>
      <c r="D48" s="511" t="s">
        <v>595</v>
      </c>
      <c r="E48" s="511">
        <v>635796</v>
      </c>
      <c r="F48" s="511" t="s">
        <v>596</v>
      </c>
      <c r="G48" s="511">
        <v>100</v>
      </c>
      <c r="H48" s="511">
        <v>500</v>
      </c>
      <c r="I48" s="511">
        <v>10</v>
      </c>
      <c r="J48" s="513">
        <f t="shared" si="1"/>
        <v>610</v>
      </c>
      <c r="K48" s="511" t="s">
        <v>256</v>
      </c>
      <c r="L48" s="511" t="s">
        <v>660</v>
      </c>
    </row>
    <row r="49" spans="1:12" ht="18" customHeight="1">
      <c r="A49" s="511">
        <v>47</v>
      </c>
      <c r="B49" s="511" t="s">
        <v>372</v>
      </c>
      <c r="C49" s="511" t="s">
        <v>373</v>
      </c>
      <c r="D49" s="511" t="s">
        <v>374</v>
      </c>
      <c r="E49" s="511">
        <v>475920</v>
      </c>
      <c r="F49" s="511" t="s">
        <v>375</v>
      </c>
      <c r="G49" s="511">
        <v>20</v>
      </c>
      <c r="H49" s="511">
        <v>600</v>
      </c>
      <c r="I49" s="511">
        <v>18</v>
      </c>
      <c r="J49" s="513">
        <f t="shared" si="1"/>
        <v>638</v>
      </c>
      <c r="K49" s="511" t="s">
        <v>672</v>
      </c>
      <c r="L49" s="511" t="s">
        <v>660</v>
      </c>
    </row>
    <row r="50" spans="1:12" ht="18" customHeight="1">
      <c r="A50" s="511">
        <v>48</v>
      </c>
      <c r="B50" s="511" t="s">
        <v>327</v>
      </c>
      <c r="C50" s="511" t="s">
        <v>328</v>
      </c>
      <c r="D50" s="511" t="s">
        <v>329</v>
      </c>
      <c r="E50" s="511">
        <v>408100</v>
      </c>
      <c r="F50" s="511" t="s">
        <v>330</v>
      </c>
      <c r="G50" s="511">
        <v>20</v>
      </c>
      <c r="H50" s="511">
        <v>400</v>
      </c>
      <c r="I50" s="511">
        <v>10</v>
      </c>
      <c r="J50" s="513">
        <f t="shared" si="1"/>
        <v>430</v>
      </c>
      <c r="K50" s="511" t="s">
        <v>331</v>
      </c>
      <c r="L50" s="511" t="s">
        <v>661</v>
      </c>
    </row>
    <row r="51" spans="1:12" ht="18" customHeight="1">
      <c r="A51" s="511">
        <v>49</v>
      </c>
      <c r="B51" s="511" t="s">
        <v>250</v>
      </c>
      <c r="C51" s="511" t="s">
        <v>152</v>
      </c>
      <c r="D51" s="511" t="s">
        <v>251</v>
      </c>
      <c r="E51" s="511">
        <v>548962</v>
      </c>
      <c r="F51" s="511" t="s">
        <v>252</v>
      </c>
      <c r="G51" s="511">
        <v>40</v>
      </c>
      <c r="H51" s="511">
        <v>500</v>
      </c>
      <c r="I51" s="511">
        <v>120</v>
      </c>
      <c r="J51" s="513">
        <f t="shared" si="1"/>
        <v>660</v>
      </c>
      <c r="K51" s="511" t="s">
        <v>138</v>
      </c>
      <c r="L51" s="511" t="s">
        <v>662</v>
      </c>
    </row>
    <row r="52" spans="1:12" ht="18" customHeight="1">
      <c r="A52" s="511">
        <v>50</v>
      </c>
      <c r="B52" s="511" t="s">
        <v>381</v>
      </c>
      <c r="C52" s="511" t="s">
        <v>348</v>
      </c>
      <c r="D52" s="511" t="s">
        <v>382</v>
      </c>
      <c r="E52" s="511">
        <v>439010</v>
      </c>
      <c r="F52" s="511" t="s">
        <v>383</v>
      </c>
      <c r="G52" s="511">
        <v>20</v>
      </c>
      <c r="H52" s="511">
        <v>350</v>
      </c>
      <c r="I52" s="511">
        <v>20</v>
      </c>
      <c r="J52" s="513">
        <f t="shared" si="1"/>
        <v>390</v>
      </c>
      <c r="K52" s="511" t="s">
        <v>138</v>
      </c>
      <c r="L52" s="511" t="s">
        <v>662</v>
      </c>
    </row>
    <row r="53" spans="1:12" ht="18" customHeight="1">
      <c r="A53" s="511">
        <v>51</v>
      </c>
      <c r="B53" s="511" t="s">
        <v>457</v>
      </c>
      <c r="C53" s="511" t="s">
        <v>348</v>
      </c>
      <c r="D53" s="511" t="s">
        <v>458</v>
      </c>
      <c r="E53" s="511">
        <v>427570</v>
      </c>
      <c r="F53" s="511" t="s">
        <v>459</v>
      </c>
      <c r="G53" s="511">
        <v>20</v>
      </c>
      <c r="H53" s="511">
        <v>200</v>
      </c>
      <c r="I53" s="511">
        <v>24</v>
      </c>
      <c r="J53" s="513">
        <f t="shared" si="1"/>
        <v>244</v>
      </c>
      <c r="K53" s="511" t="s">
        <v>138</v>
      </c>
      <c r="L53" s="511" t="s">
        <v>662</v>
      </c>
    </row>
    <row r="54" spans="1:12" ht="18" customHeight="1">
      <c r="A54" s="511">
        <v>52</v>
      </c>
      <c r="B54" s="511">
        <v>2012059703</v>
      </c>
      <c r="C54" s="511" t="s">
        <v>134</v>
      </c>
      <c r="D54" s="511" t="s">
        <v>135</v>
      </c>
      <c r="E54" s="511">
        <v>765600</v>
      </c>
      <c r="F54" s="511" t="s">
        <v>136</v>
      </c>
      <c r="G54" s="511">
        <v>30</v>
      </c>
      <c r="H54" s="511">
        <v>600</v>
      </c>
      <c r="I54" s="511">
        <v>15</v>
      </c>
      <c r="J54" s="513">
        <f t="shared" si="1"/>
        <v>645</v>
      </c>
      <c r="K54" s="511" t="s">
        <v>138</v>
      </c>
      <c r="L54" s="511" t="s">
        <v>662</v>
      </c>
    </row>
    <row r="55" spans="1:12" ht="18" customHeight="1">
      <c r="A55" s="511">
        <v>53</v>
      </c>
      <c r="B55" s="511" t="s">
        <v>386</v>
      </c>
      <c r="C55" s="511" t="s">
        <v>44</v>
      </c>
      <c r="D55" s="511" t="s">
        <v>387</v>
      </c>
      <c r="E55" s="511">
        <v>1186900</v>
      </c>
      <c r="F55" s="511" t="s">
        <v>388</v>
      </c>
      <c r="G55" s="511">
        <v>30</v>
      </c>
      <c r="H55" s="511">
        <v>240</v>
      </c>
      <c r="I55" s="511">
        <v>10</v>
      </c>
      <c r="J55" s="513">
        <f t="shared" si="1"/>
        <v>280</v>
      </c>
      <c r="K55" s="511" t="s">
        <v>245</v>
      </c>
      <c r="L55" s="511" t="s">
        <v>662</v>
      </c>
    </row>
    <row r="56" spans="1:12" ht="18" customHeight="1">
      <c r="A56" s="511">
        <v>54</v>
      </c>
      <c r="B56" s="511" t="s">
        <v>324</v>
      </c>
      <c r="C56" s="511" t="s">
        <v>325</v>
      </c>
      <c r="D56" s="511" t="s">
        <v>326</v>
      </c>
      <c r="E56" s="511">
        <v>5003607.38</v>
      </c>
      <c r="F56" s="511" t="s">
        <v>36</v>
      </c>
      <c r="G56" s="511">
        <v>10</v>
      </c>
      <c r="H56" s="511">
        <v>300</v>
      </c>
      <c r="I56" s="511">
        <v>10</v>
      </c>
      <c r="J56" s="513">
        <f t="shared" si="1"/>
        <v>320</v>
      </c>
      <c r="K56" s="511" t="s">
        <v>663</v>
      </c>
      <c r="L56" s="511" t="s">
        <v>662</v>
      </c>
    </row>
    <row r="57" spans="1:12" ht="18" customHeight="1">
      <c r="A57" s="511">
        <v>55</v>
      </c>
      <c r="B57" s="511">
        <v>2012026603</v>
      </c>
      <c r="C57" s="511" t="s">
        <v>119</v>
      </c>
      <c r="D57" s="511" t="s">
        <v>120</v>
      </c>
      <c r="E57" s="511">
        <v>485000</v>
      </c>
      <c r="F57" s="511" t="s">
        <v>121</v>
      </c>
      <c r="G57" s="511">
        <v>50</v>
      </c>
      <c r="H57" s="511">
        <v>70</v>
      </c>
      <c r="I57" s="511">
        <v>0</v>
      </c>
      <c r="J57" s="513">
        <f t="shared" si="1"/>
        <v>120</v>
      </c>
      <c r="K57" s="511" t="s">
        <v>664</v>
      </c>
      <c r="L57" s="511" t="s">
        <v>665</v>
      </c>
    </row>
    <row r="58" spans="1:12" ht="18" customHeight="1">
      <c r="A58" s="511">
        <v>56</v>
      </c>
      <c r="B58" s="511">
        <v>2012026703</v>
      </c>
      <c r="C58" s="511" t="s">
        <v>125</v>
      </c>
      <c r="D58" s="511" t="s">
        <v>126</v>
      </c>
      <c r="E58" s="511">
        <v>690000</v>
      </c>
      <c r="F58" s="511" t="s">
        <v>127</v>
      </c>
      <c r="G58" s="511">
        <v>40</v>
      </c>
      <c r="H58" s="511">
        <v>320</v>
      </c>
      <c r="I58" s="511">
        <v>0</v>
      </c>
      <c r="J58" s="513">
        <f t="shared" si="1"/>
        <v>360</v>
      </c>
      <c r="K58" s="511" t="s">
        <v>123</v>
      </c>
      <c r="L58" s="511" t="s">
        <v>666</v>
      </c>
    </row>
    <row r="59" spans="1:12" ht="18" customHeight="1">
      <c r="A59" s="511">
        <v>57</v>
      </c>
      <c r="B59" s="511">
        <v>2012126603</v>
      </c>
      <c r="C59" s="511" t="s">
        <v>55</v>
      </c>
      <c r="D59" s="511" t="s">
        <v>56</v>
      </c>
      <c r="E59" s="511">
        <v>442200</v>
      </c>
      <c r="F59" s="511" t="s">
        <v>598</v>
      </c>
      <c r="G59" s="511">
        <v>150</v>
      </c>
      <c r="H59" s="511">
        <v>196</v>
      </c>
      <c r="I59" s="511">
        <v>0</v>
      </c>
      <c r="J59" s="513">
        <f t="shared" si="1"/>
        <v>346</v>
      </c>
      <c r="K59" s="511" t="s">
        <v>600</v>
      </c>
      <c r="L59" s="511" t="s">
        <v>667</v>
      </c>
    </row>
    <row r="60" spans="1:12" ht="18" customHeight="1">
      <c r="A60" s="511">
        <v>58</v>
      </c>
      <c r="B60" s="511" t="s">
        <v>389</v>
      </c>
      <c r="C60" s="511" t="s">
        <v>390</v>
      </c>
      <c r="D60" s="511" t="s">
        <v>391</v>
      </c>
      <c r="E60" s="511">
        <v>525600</v>
      </c>
      <c r="F60" s="511" t="s">
        <v>392</v>
      </c>
      <c r="G60" s="511">
        <v>28</v>
      </c>
      <c r="H60" s="511">
        <v>268</v>
      </c>
      <c r="I60" s="511">
        <v>175</v>
      </c>
      <c r="J60" s="513">
        <f t="shared" si="1"/>
        <v>471</v>
      </c>
      <c r="K60" s="511" t="s">
        <v>393</v>
      </c>
      <c r="L60" s="511" t="s">
        <v>668</v>
      </c>
    </row>
    <row r="61" spans="1:12" ht="18" customHeight="1">
      <c r="A61" s="511">
        <v>59</v>
      </c>
      <c r="B61" s="511" t="s">
        <v>443</v>
      </c>
      <c r="C61" s="511" t="s">
        <v>444</v>
      </c>
      <c r="D61" s="511" t="s">
        <v>445</v>
      </c>
      <c r="E61" s="511">
        <v>477990</v>
      </c>
      <c r="F61" s="511" t="s">
        <v>169</v>
      </c>
      <c r="G61" s="511">
        <v>33</v>
      </c>
      <c r="H61" s="511">
        <v>320</v>
      </c>
      <c r="I61" s="511">
        <v>52</v>
      </c>
      <c r="J61" s="513">
        <f t="shared" si="1"/>
        <v>405</v>
      </c>
      <c r="K61" s="511" t="s">
        <v>446</v>
      </c>
      <c r="L61" s="511" t="s">
        <v>669</v>
      </c>
    </row>
    <row r="62" spans="1:12" ht="18" customHeight="1">
      <c r="A62" s="511">
        <v>60</v>
      </c>
      <c r="B62" s="511">
        <v>2011618001</v>
      </c>
      <c r="C62" s="511" t="s">
        <v>96</v>
      </c>
      <c r="D62" s="511" t="s">
        <v>97</v>
      </c>
      <c r="E62" s="511">
        <v>444800</v>
      </c>
      <c r="F62" s="511" t="s">
        <v>98</v>
      </c>
      <c r="G62" s="511">
        <v>74</v>
      </c>
      <c r="H62" s="511">
        <v>294</v>
      </c>
      <c r="I62" s="511">
        <v>76</v>
      </c>
      <c r="J62" s="513">
        <f t="shared" si="1"/>
        <v>444</v>
      </c>
      <c r="K62" s="511" t="s">
        <v>99</v>
      </c>
      <c r="L62" s="511" t="s">
        <v>670</v>
      </c>
    </row>
    <row r="63" spans="1:12" ht="18" customHeight="1">
      <c r="A63" s="511">
        <v>61</v>
      </c>
      <c r="B63" s="511" t="s">
        <v>432</v>
      </c>
      <c r="C63" s="511" t="s">
        <v>211</v>
      </c>
      <c r="D63" s="511" t="s">
        <v>433</v>
      </c>
      <c r="E63" s="511">
        <v>549900</v>
      </c>
      <c r="F63" s="511" t="s">
        <v>434</v>
      </c>
      <c r="G63" s="511">
        <v>18</v>
      </c>
      <c r="H63" s="511">
        <v>423</v>
      </c>
      <c r="I63" s="511">
        <v>102</v>
      </c>
      <c r="J63" s="513">
        <f t="shared" si="1"/>
        <v>543</v>
      </c>
      <c r="K63" s="511" t="s">
        <v>435</v>
      </c>
      <c r="L63" s="511" t="s">
        <v>670</v>
      </c>
    </row>
    <row r="64" spans="1:12">
      <c r="A64" s="511">
        <v>62</v>
      </c>
      <c r="B64" s="511" t="s">
        <v>363</v>
      </c>
      <c r="C64" s="511" t="s">
        <v>166</v>
      </c>
      <c r="D64" s="511" t="s">
        <v>364</v>
      </c>
      <c r="E64" s="511">
        <v>561600</v>
      </c>
      <c r="F64" s="511" t="s">
        <v>365</v>
      </c>
      <c r="G64" s="511">
        <v>0</v>
      </c>
      <c r="H64" s="511">
        <v>200</v>
      </c>
      <c r="I64" s="511">
        <v>0</v>
      </c>
      <c r="J64" s="513">
        <f>SUM(G64:I64)</f>
        <v>200</v>
      </c>
      <c r="K64" s="511" t="s">
        <v>366</v>
      </c>
      <c r="L64" s="511" t="s">
        <v>671</v>
      </c>
    </row>
  </sheetData>
  <mergeCells count="1">
    <mergeCell ref="A1:L1"/>
  </mergeCells>
  <phoneticPr fontId="1" type="noConversion"/>
  <pageMargins left="0.59055118110236227" right="0.23622047244094491" top="0.78740157480314965" bottom="0.98425196850393704" header="0.51181102362204722" footer="0.51181102362204722"/>
  <pageSetup paperSize="8" orientation="landscape" horizontalDpi="300" verticalDpi="300" r:id="rId1"/>
  <headerFooter alignWithMargins="0">
    <oddFooter>&amp;C  &amp;P/&amp;N  &amp;L&amp;R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Sheet1</vt:lpstr>
      <vt:lpstr>Sheet1 (3)</vt:lpstr>
      <vt:lpstr>未达标贵重仪器设备列表</vt:lpstr>
      <vt:lpstr>Sheet2</vt:lpstr>
      <vt:lpstr>Sheet3</vt:lpstr>
      <vt:lpstr>Sheet1!Print_Titles</vt:lpstr>
      <vt:lpstr>'Sheet1 (3)'!Print_Titles</vt:lpstr>
      <vt:lpstr>未达标贵重仪器设备列表!Print_Titles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2006-12-12T04:21:55Z</cp:lastPrinted>
  <dcterms:created xsi:type="dcterms:W3CDTF">1996-12-17T01:32:42Z</dcterms:created>
  <dcterms:modified xsi:type="dcterms:W3CDTF">2016-07-18T03:29:05Z</dcterms:modified>
</cp:coreProperties>
</file>